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7" i="1"/>
</calcChain>
</file>

<file path=xl/sharedStrings.xml><?xml version="1.0" encoding="utf-8"?>
<sst xmlns="http://schemas.openxmlformats.org/spreadsheetml/2006/main" count="320" uniqueCount="265">
  <si>
    <t>EKONOMSKI FAKULTET</t>
  </si>
  <si>
    <t>Redni broj</t>
  </si>
  <si>
    <t>Broj indeksa</t>
  </si>
  <si>
    <t>Prezime i ime</t>
  </si>
  <si>
    <t>Ukupno (Max=100)</t>
  </si>
  <si>
    <t>Ocjena</t>
  </si>
  <si>
    <t>I kol (Max=35)</t>
  </si>
  <si>
    <t>II kol (Max=35)</t>
  </si>
  <si>
    <t>Završni ispit (Max=20)</t>
  </si>
  <si>
    <t>Aktivnost (Max=10)</t>
  </si>
  <si>
    <t>PRINCIPI STRATEGIJSKOG UPRAVLJANJA</t>
  </si>
  <si>
    <t>245 / 17</t>
  </si>
  <si>
    <t>Stojanović Ivan</t>
  </si>
  <si>
    <t>4 / 16</t>
  </si>
  <si>
    <t>Radević Maja</t>
  </si>
  <si>
    <t>6 / 16</t>
  </si>
  <si>
    <t>Obradović Milena</t>
  </si>
  <si>
    <t>10 / 16</t>
  </si>
  <si>
    <t>Trifunović M. Teodora</t>
  </si>
  <si>
    <t>17 / 16</t>
  </si>
  <si>
    <t>Čarmak Katarina</t>
  </si>
  <si>
    <t>23 / 16</t>
  </si>
  <si>
    <t>Sarvan Haris</t>
  </si>
  <si>
    <t>38 / 16</t>
  </si>
  <si>
    <t>Popović Žana</t>
  </si>
  <si>
    <t>49 / 16</t>
  </si>
  <si>
    <t>Janković Milica</t>
  </si>
  <si>
    <t>59 / 16</t>
  </si>
  <si>
    <t>Zvicer Stefan</t>
  </si>
  <si>
    <t>65 / 16</t>
  </si>
  <si>
    <t>Šabazović Samir</t>
  </si>
  <si>
    <t>82 / 16</t>
  </si>
  <si>
    <t>Dujović Andrea</t>
  </si>
  <si>
    <t>100 / 16</t>
  </si>
  <si>
    <t>Nenezić Jelena</t>
  </si>
  <si>
    <t>102 / 16</t>
  </si>
  <si>
    <t>Bijelović Mirjana</t>
  </si>
  <si>
    <t>105 / 16</t>
  </si>
  <si>
    <t>Ajanović Selma</t>
  </si>
  <si>
    <t>119 / 16</t>
  </si>
  <si>
    <t>Konatar Jelena</t>
  </si>
  <si>
    <t>132 / 16</t>
  </si>
  <si>
    <t>Jaramaz Andrea</t>
  </si>
  <si>
    <t>133 / 16</t>
  </si>
  <si>
    <t>Mirković Marija</t>
  </si>
  <si>
    <t>137 / 16</t>
  </si>
  <si>
    <t>Blagojević Biljana</t>
  </si>
  <si>
    <t>138 / 16</t>
  </si>
  <si>
    <t>Vidaković Jelena</t>
  </si>
  <si>
    <t>142 / 16</t>
  </si>
  <si>
    <t>Adrović Nafija</t>
  </si>
  <si>
    <t>148 / 16</t>
  </si>
  <si>
    <t>Rovčanin Marina</t>
  </si>
  <si>
    <t>152 / 16</t>
  </si>
  <si>
    <t>Kolić Amina</t>
  </si>
  <si>
    <t>157 / 16</t>
  </si>
  <si>
    <t>Goranović Anja</t>
  </si>
  <si>
    <t>159 / 16</t>
  </si>
  <si>
    <t>Aničić Dijana</t>
  </si>
  <si>
    <t>162 / 16</t>
  </si>
  <si>
    <t>Ajdarpašić Mirsela</t>
  </si>
  <si>
    <t>165 / 16</t>
  </si>
  <si>
    <t>Tahirović Dženeta</t>
  </si>
  <si>
    <t>172 / 16</t>
  </si>
  <si>
    <t>Gerina Almin</t>
  </si>
  <si>
    <t>174 / 16</t>
  </si>
  <si>
    <t>Nikolić Milena</t>
  </si>
  <si>
    <t>181 / 16</t>
  </si>
  <si>
    <t>Radović Ljubomir</t>
  </si>
  <si>
    <t>189 / 16</t>
  </si>
  <si>
    <t>Marković Andrija</t>
  </si>
  <si>
    <t>191 / 16</t>
  </si>
  <si>
    <t>Šundić Kristina</t>
  </si>
  <si>
    <t>199 / 16</t>
  </si>
  <si>
    <t>Gardašević Jelena</t>
  </si>
  <si>
    <t>208 / 16</t>
  </si>
  <si>
    <t>Praščević Dubravka</t>
  </si>
  <si>
    <t>213 / 16</t>
  </si>
  <si>
    <t>Mandić Vidak</t>
  </si>
  <si>
    <t>227 / 16</t>
  </si>
  <si>
    <t>Bećir Stanko</t>
  </si>
  <si>
    <t>234 / 16</t>
  </si>
  <si>
    <t>Ličina Dženeta</t>
  </si>
  <si>
    <t>237 / 16</t>
  </si>
  <si>
    <t>Bulatović Tamara</t>
  </si>
  <si>
    <t>239 / 16</t>
  </si>
  <si>
    <t>Božović Mladenka</t>
  </si>
  <si>
    <t>14 / 15</t>
  </si>
  <si>
    <t>Kolić Ado</t>
  </si>
  <si>
    <t>38 / 15</t>
  </si>
  <si>
    <t>Hot Adis</t>
  </si>
  <si>
    <t>65 / 15</t>
  </si>
  <si>
    <t>Laković Milica</t>
  </si>
  <si>
    <t>66 / 15</t>
  </si>
  <si>
    <t>Marjanović Jana</t>
  </si>
  <si>
    <t>67 / 15</t>
  </si>
  <si>
    <t>Palević Nikolina</t>
  </si>
  <si>
    <t>73 / 15</t>
  </si>
  <si>
    <t>Božović Anđela</t>
  </si>
  <si>
    <t>100 / 15</t>
  </si>
  <si>
    <t>Knežević Jelena</t>
  </si>
  <si>
    <t>110 / 15</t>
  </si>
  <si>
    <t>Šćekić Tamara</t>
  </si>
  <si>
    <t>119 / 15</t>
  </si>
  <si>
    <t>Boljević Nikola</t>
  </si>
  <si>
    <t>144 / 15</t>
  </si>
  <si>
    <t>Vukotić Jovana</t>
  </si>
  <si>
    <t>150 / 15</t>
  </si>
  <si>
    <t>Babić Nikolina</t>
  </si>
  <si>
    <t>174 / 15</t>
  </si>
  <si>
    <t>Bojović Milena</t>
  </si>
  <si>
    <t>189 / 15</t>
  </si>
  <si>
    <t>Martinović Radovan</t>
  </si>
  <si>
    <t>190 / 15</t>
  </si>
  <si>
    <t>Kopitović Luka</t>
  </si>
  <si>
    <t>193 / 15</t>
  </si>
  <si>
    <t>Blagojević Maja</t>
  </si>
  <si>
    <t>222 / 15</t>
  </si>
  <si>
    <t>Đurđenović Ivana</t>
  </si>
  <si>
    <t>241 / 15</t>
  </si>
  <si>
    <t>Luboder Nevzeta</t>
  </si>
  <si>
    <t>243 / 15</t>
  </si>
  <si>
    <t>Popović Jovana</t>
  </si>
  <si>
    <t>2 / 14</t>
  </si>
  <si>
    <t>Batilović Ajla</t>
  </si>
  <si>
    <t>146 / 14</t>
  </si>
  <si>
    <t>Vuksanović Nikola</t>
  </si>
  <si>
    <t>169 / 14</t>
  </si>
  <si>
    <t>Mijatović Miljan</t>
  </si>
  <si>
    <t>170 / 14</t>
  </si>
  <si>
    <t>Rastoder Amer</t>
  </si>
  <si>
    <t>174 / 14</t>
  </si>
  <si>
    <t>Veković Svetlana</t>
  </si>
  <si>
    <t>199 / 14</t>
  </si>
  <si>
    <t>Rašović Nino</t>
  </si>
  <si>
    <t>212 / 14</t>
  </si>
  <si>
    <t>Zuković Tijana</t>
  </si>
  <si>
    <t>213 / 14</t>
  </si>
  <si>
    <t>Jelić Duško</t>
  </si>
  <si>
    <t>216 / 14</t>
  </si>
  <si>
    <t>Terzić Milana</t>
  </si>
  <si>
    <t>219 / 14</t>
  </si>
  <si>
    <t>Braunović Milena</t>
  </si>
  <si>
    <t>243 / 14</t>
  </si>
  <si>
    <t>Brnović Jelena</t>
  </si>
  <si>
    <t>248 / 14</t>
  </si>
  <si>
    <t>Jočić Ana</t>
  </si>
  <si>
    <t>258 / 14</t>
  </si>
  <si>
    <t>Krunić Novka</t>
  </si>
  <si>
    <t>281 / 14</t>
  </si>
  <si>
    <t>Prelević Milena</t>
  </si>
  <si>
    <t>295 / 14</t>
  </si>
  <si>
    <t>Jaramaz Jana</t>
  </si>
  <si>
    <t>303 / 14</t>
  </si>
  <si>
    <t>Rašović Marko</t>
  </si>
  <si>
    <t>333 / 14</t>
  </si>
  <si>
    <t>Stojković Nemanja</t>
  </si>
  <si>
    <t>359 / 14</t>
  </si>
  <si>
    <t>Bešović Ivana</t>
  </si>
  <si>
    <t>52 / 13</t>
  </si>
  <si>
    <t>Đokaj Ajdina</t>
  </si>
  <si>
    <t>53 / 13</t>
  </si>
  <si>
    <t>Gjokiq Bekim</t>
  </si>
  <si>
    <t>139 / 13</t>
  </si>
  <si>
    <t>Pajović Stefan</t>
  </si>
  <si>
    <t>141 / 13</t>
  </si>
  <si>
    <t>Mollabeqiroviq Leart</t>
  </si>
  <si>
    <t>176 / 13</t>
  </si>
  <si>
    <t>Todorović Aleksandra</t>
  </si>
  <si>
    <t>187 / 13</t>
  </si>
  <si>
    <t>Babović Anđela</t>
  </si>
  <si>
    <t>214 / 13</t>
  </si>
  <si>
    <t>Dragićević Mirko</t>
  </si>
  <si>
    <t>220 / 13</t>
  </si>
  <si>
    <t>Ivanović Jovana</t>
  </si>
  <si>
    <t>234 / 13</t>
  </si>
  <si>
    <t>Prelević Aleksandra</t>
  </si>
  <si>
    <t>241 / 13</t>
  </si>
  <si>
    <t>Marković Jovana</t>
  </si>
  <si>
    <t>243 / 13</t>
  </si>
  <si>
    <t>Vujačić Jovana</t>
  </si>
  <si>
    <t>252 / 13</t>
  </si>
  <si>
    <t>Marković Nikola</t>
  </si>
  <si>
    <t>254 / 13</t>
  </si>
  <si>
    <t>Potpara Jovana</t>
  </si>
  <si>
    <t>259 / 13</t>
  </si>
  <si>
    <t>Račić Jovana</t>
  </si>
  <si>
    <t>295 / 13</t>
  </si>
  <si>
    <t>Jovićević Jelena</t>
  </si>
  <si>
    <t>296 / 13</t>
  </si>
  <si>
    <t>Ćaćić Milica</t>
  </si>
  <si>
    <t>322 / 13</t>
  </si>
  <si>
    <t>Novičić Ognjen</t>
  </si>
  <si>
    <t>363 / 13</t>
  </si>
  <si>
    <t>Kolić Asmir</t>
  </si>
  <si>
    <t>423 / 13</t>
  </si>
  <si>
    <t>Rajević Daliborka</t>
  </si>
  <si>
    <t>466 / 13</t>
  </si>
  <si>
    <t>Rosandić Tina</t>
  </si>
  <si>
    <t>103 / 12</t>
  </si>
  <si>
    <t>Mišević Sandra</t>
  </si>
  <si>
    <t>174 / 12</t>
  </si>
  <si>
    <t>Radivojević Lucija</t>
  </si>
  <si>
    <t>210 / 12</t>
  </si>
  <si>
    <t>Novaković Stevan</t>
  </si>
  <si>
    <t>228 / 12</t>
  </si>
  <si>
    <t>Pejović Ana</t>
  </si>
  <si>
    <t>229 / 12</t>
  </si>
  <si>
    <t>Labović Đorđe</t>
  </si>
  <si>
    <t>279 / 12</t>
  </si>
  <si>
    <t>Čađenović Marta</t>
  </si>
  <si>
    <t>330 / 12</t>
  </si>
  <si>
    <t>Mijatović Luka</t>
  </si>
  <si>
    <t>355 / 12</t>
  </si>
  <si>
    <t>Rubežić Dajana</t>
  </si>
  <si>
    <t>25 / 11</t>
  </si>
  <si>
    <t>Babović Jovica</t>
  </si>
  <si>
    <t>141 / 11</t>
  </si>
  <si>
    <t>Radović Dragana</t>
  </si>
  <si>
    <t>333 / 11</t>
  </si>
  <si>
    <t>Jovović Nikola</t>
  </si>
  <si>
    <t>351 / 11</t>
  </si>
  <si>
    <t>Sekulić Marija</t>
  </si>
  <si>
    <t>360 / 11</t>
  </si>
  <si>
    <t>Đurašević Jovan</t>
  </si>
  <si>
    <t>447 / 11</t>
  </si>
  <si>
    <t>Braunović Nađa</t>
  </si>
  <si>
    <t>199 / 10</t>
  </si>
  <si>
    <t>Radović Jovana</t>
  </si>
  <si>
    <t>261 / 10</t>
  </si>
  <si>
    <t>Rudović Kristina</t>
  </si>
  <si>
    <t>295 / 10</t>
  </si>
  <si>
    <t>Čamdžić Gorica</t>
  </si>
  <si>
    <t>489 / 10</t>
  </si>
  <si>
    <t>Beganović Mervan</t>
  </si>
  <si>
    <t>88 / 09</t>
  </si>
  <si>
    <t>Tomić Bojana</t>
  </si>
  <si>
    <t>302 / 09</t>
  </si>
  <si>
    <t>Nimambegović Antigona</t>
  </si>
  <si>
    <t>478 / 09</t>
  </si>
  <si>
    <t>Kotlica Dragana</t>
  </si>
  <si>
    <t>210 / 07</t>
  </si>
  <si>
    <t>Ivanović Ana</t>
  </si>
  <si>
    <t>214 / 07</t>
  </si>
  <si>
    <t>Joksimović Jovana</t>
  </si>
  <si>
    <t>240 / 06</t>
  </si>
  <si>
    <t>Petranović Nikola</t>
  </si>
  <si>
    <t>362 / 06</t>
  </si>
  <si>
    <t>Palević Dijana</t>
  </si>
  <si>
    <t>202 / 05</t>
  </si>
  <si>
    <t>Radovanović Milica</t>
  </si>
  <si>
    <t>159 / 04</t>
  </si>
  <si>
    <t>Đurović Marija</t>
  </si>
  <si>
    <t>214 / 02</t>
  </si>
  <si>
    <t>Kalezić Tamara</t>
  </si>
  <si>
    <t>STUDIJSKI PROGRAM:EKONOMIJA, studijska godina 2020/2021.</t>
  </si>
  <si>
    <t>291 / 14</t>
  </si>
  <si>
    <t>Banjević Kristina</t>
  </si>
  <si>
    <t>Kolokvijumi</t>
  </si>
  <si>
    <t>Predlog ocjene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</si>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</sst>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1" fontId="0" fillId="0" borderId="3" xfId="0" applyNumberFormat="1" applyBorder="1"/>
    <xf numFmtId="49" fontId="1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9"/>
  <sheetViews>
    <sheetView tabSelected="1" workbookViewId="0">
      <selection activeCell="J19" sqref="J19"/>
    </sheetView>
  </sheetViews>
  <sheetFormatPr defaultRowHeight="15" x14ac:dyDescent="0.25"/>
  <cols>
    <col min="1" max="2" width="9.140625" style="1"/>
    <col min="3" max="3" width="26.7109375" style="1" customWidth="1"/>
    <col min="4" max="4" width="11.7109375" style="5" customWidth="1"/>
    <col min="5" max="5" width="10.85546875" style="5" customWidth="1"/>
    <col min="6" max="7" width="12" style="5" customWidth="1"/>
    <col min="8" max="8" width="13.140625" style="5" customWidth="1"/>
    <col min="9" max="9" width="10.85546875" style="5" customWidth="1"/>
    <col min="10" max="10" width="10.85546875" style="16" customWidth="1"/>
    <col min="11" max="11" width="9.140625" style="5"/>
  </cols>
  <sheetData>
    <row r="2" spans="1:11" x14ac:dyDescent="0.25">
      <c r="A2" s="1" t="s">
        <v>0</v>
      </c>
    </row>
    <row r="3" spans="1:11" x14ac:dyDescent="0.25">
      <c r="A3" s="1" t="s">
        <v>255</v>
      </c>
    </row>
    <row r="5" spans="1:11" x14ac:dyDescent="0.25">
      <c r="A5" s="11" t="s">
        <v>10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4.5" customHeight="1" x14ac:dyDescent="0.25">
      <c r="A6" s="2" t="s">
        <v>1</v>
      </c>
      <c r="B6" s="2" t="s">
        <v>2</v>
      </c>
      <c r="C6" s="2" t="s">
        <v>3</v>
      </c>
      <c r="D6" s="7" t="s">
        <v>6</v>
      </c>
      <c r="E6" s="7" t="s">
        <v>7</v>
      </c>
      <c r="F6" s="7" t="s">
        <v>9</v>
      </c>
      <c r="G6" s="7" t="s">
        <v>258</v>
      </c>
      <c r="H6" s="7" t="s">
        <v>8</v>
      </c>
      <c r="I6" s="7" t="s">
        <v>4</v>
      </c>
      <c r="J6" s="7" t="s">
        <v>259</v>
      </c>
      <c r="K6" s="7" t="s">
        <v>5</v>
      </c>
    </row>
    <row r="7" spans="1:11" x14ac:dyDescent="0.25">
      <c r="A7" s="8">
        <v>1</v>
      </c>
      <c r="B7" s="3" t="s">
        <v>11</v>
      </c>
      <c r="C7" s="3" t="s">
        <v>12</v>
      </c>
      <c r="D7" s="12">
        <v>4</v>
      </c>
      <c r="E7" s="14">
        <v>12.25</v>
      </c>
      <c r="F7" s="4"/>
      <c r="G7" s="13">
        <f>D7+E7</f>
        <v>16.25</v>
      </c>
      <c r="H7" s="4"/>
      <c r="I7" s="13">
        <f>D7+E7+F7</f>
        <v>16.25</v>
      </c>
      <c r="J7" s="17"/>
      <c r="K7" s="10"/>
    </row>
    <row r="8" spans="1:11" x14ac:dyDescent="0.25">
      <c r="A8" s="8">
        <v>2</v>
      </c>
      <c r="B8" s="3" t="s">
        <v>13</v>
      </c>
      <c r="C8" s="3" t="s">
        <v>14</v>
      </c>
      <c r="D8" s="9">
        <v>17.5</v>
      </c>
      <c r="E8" s="6">
        <v>22.75</v>
      </c>
      <c r="F8" s="4"/>
      <c r="G8" s="13">
        <f>D8+E8</f>
        <v>40.25</v>
      </c>
      <c r="H8" s="4"/>
      <c r="I8" s="13">
        <f>D8+E8+F8</f>
        <v>40.25</v>
      </c>
      <c r="J8" s="17" t="s">
        <v>264</v>
      </c>
      <c r="K8" s="10"/>
    </row>
    <row r="9" spans="1:11" x14ac:dyDescent="0.25">
      <c r="A9" s="8">
        <v>3</v>
      </c>
      <c r="B9" s="3" t="s">
        <v>15</v>
      </c>
      <c r="C9" s="3" t="s">
        <v>16</v>
      </c>
      <c r="D9" s="9">
        <v>0</v>
      </c>
      <c r="E9" s="14">
        <v>17.5</v>
      </c>
      <c r="F9" s="4">
        <v>6</v>
      </c>
      <c r="G9" s="13">
        <f>D9+E9</f>
        <v>17.5</v>
      </c>
      <c r="H9" s="4"/>
      <c r="I9" s="13">
        <f>D9+E9+F9</f>
        <v>23.5</v>
      </c>
      <c r="J9" s="17"/>
      <c r="K9" s="10"/>
    </row>
    <row r="10" spans="1:11" x14ac:dyDescent="0.25">
      <c r="A10" s="8">
        <v>4</v>
      </c>
      <c r="B10" s="3" t="s">
        <v>17</v>
      </c>
      <c r="C10" s="3" t="s">
        <v>18</v>
      </c>
      <c r="D10" s="12">
        <v>14</v>
      </c>
      <c r="E10" s="6">
        <v>0</v>
      </c>
      <c r="F10" s="4">
        <v>6</v>
      </c>
      <c r="G10" s="13">
        <f>D10+E10</f>
        <v>14</v>
      </c>
      <c r="H10" s="4"/>
      <c r="I10" s="13">
        <f>D10+E10+F10</f>
        <v>20</v>
      </c>
      <c r="J10" s="17"/>
      <c r="K10" s="10"/>
    </row>
    <row r="11" spans="1:11" x14ac:dyDescent="0.25">
      <c r="A11" s="8">
        <v>5</v>
      </c>
      <c r="B11" s="3" t="s">
        <v>19</v>
      </c>
      <c r="C11" s="3" t="s">
        <v>20</v>
      </c>
      <c r="D11" s="12">
        <v>27</v>
      </c>
      <c r="E11" s="14">
        <v>30</v>
      </c>
      <c r="F11" s="4">
        <v>8</v>
      </c>
      <c r="G11" s="13">
        <f>D11+E11</f>
        <v>57</v>
      </c>
      <c r="H11" s="4"/>
      <c r="I11" s="13">
        <f>D11+E11+F11</f>
        <v>65</v>
      </c>
      <c r="J11" s="17" t="s">
        <v>260</v>
      </c>
      <c r="K11" s="10"/>
    </row>
    <row r="12" spans="1:11" x14ac:dyDescent="0.25">
      <c r="A12" s="8">
        <v>6</v>
      </c>
      <c r="B12" s="3" t="s">
        <v>21</v>
      </c>
      <c r="C12" s="3" t="s">
        <v>22</v>
      </c>
      <c r="D12" s="12">
        <v>8.75</v>
      </c>
      <c r="E12" s="14">
        <v>17.5</v>
      </c>
      <c r="F12" s="4"/>
      <c r="G12" s="13">
        <f>D12+E12</f>
        <v>26.25</v>
      </c>
      <c r="H12" s="4"/>
      <c r="I12" s="13">
        <f>D12+E12+F12</f>
        <v>26.25</v>
      </c>
      <c r="J12" s="17"/>
      <c r="K12" s="10"/>
    </row>
    <row r="13" spans="1:11" x14ac:dyDescent="0.25">
      <c r="A13" s="8">
        <v>7</v>
      </c>
      <c r="B13" s="3" t="s">
        <v>23</v>
      </c>
      <c r="C13" s="3" t="s">
        <v>24</v>
      </c>
      <c r="D13" s="12">
        <v>17.5</v>
      </c>
      <c r="E13" s="14">
        <v>17.5</v>
      </c>
      <c r="F13" s="4">
        <v>5</v>
      </c>
      <c r="G13" s="13">
        <f>D13+E13</f>
        <v>35</v>
      </c>
      <c r="H13" s="4"/>
      <c r="I13" s="13">
        <f>D13+E13+F13</f>
        <v>40</v>
      </c>
      <c r="J13" s="17" t="s">
        <v>264</v>
      </c>
      <c r="K13" s="10"/>
    </row>
    <row r="14" spans="1:11" x14ac:dyDescent="0.25">
      <c r="A14" s="8">
        <v>8</v>
      </c>
      <c r="B14" s="3" t="s">
        <v>25</v>
      </c>
      <c r="C14" s="3" t="s">
        <v>26</v>
      </c>
      <c r="D14" s="6">
        <v>28</v>
      </c>
      <c r="E14" s="14">
        <v>24.5</v>
      </c>
      <c r="F14" s="4">
        <v>6</v>
      </c>
      <c r="G14" s="13">
        <f>D14+E14</f>
        <v>52.5</v>
      </c>
      <c r="H14" s="4"/>
      <c r="I14" s="13">
        <f>D14+E14+F14</f>
        <v>58.5</v>
      </c>
      <c r="J14" s="17" t="s">
        <v>261</v>
      </c>
      <c r="K14" s="10"/>
    </row>
    <row r="15" spans="1:11" x14ac:dyDescent="0.25">
      <c r="A15" s="8">
        <v>9</v>
      </c>
      <c r="B15" s="3" t="s">
        <v>27</v>
      </c>
      <c r="C15" s="3" t="s">
        <v>28</v>
      </c>
      <c r="D15" s="12">
        <v>15.5</v>
      </c>
      <c r="E15" s="6">
        <v>17.5</v>
      </c>
      <c r="F15" s="4">
        <v>7</v>
      </c>
      <c r="G15" s="13">
        <f>D15+E15</f>
        <v>33</v>
      </c>
      <c r="H15" s="4"/>
      <c r="I15" s="13">
        <f>D15+E15+F15</f>
        <v>40</v>
      </c>
      <c r="J15" s="17" t="s">
        <v>264</v>
      </c>
      <c r="K15" s="10"/>
    </row>
    <row r="16" spans="1:11" x14ac:dyDescent="0.25">
      <c r="A16" s="8">
        <v>10</v>
      </c>
      <c r="B16" s="3" t="s">
        <v>29</v>
      </c>
      <c r="C16" s="3" t="s">
        <v>30</v>
      </c>
      <c r="D16" s="6">
        <v>17.5</v>
      </c>
      <c r="E16" s="14">
        <v>17.5</v>
      </c>
      <c r="F16" s="4"/>
      <c r="G16" s="13">
        <f>D16+E16</f>
        <v>35</v>
      </c>
      <c r="H16" s="4"/>
      <c r="I16" s="13">
        <f>D16+E16+F16</f>
        <v>35</v>
      </c>
      <c r="J16" s="17" t="s">
        <v>264</v>
      </c>
      <c r="K16" s="10"/>
    </row>
    <row r="17" spans="1:11" x14ac:dyDescent="0.25">
      <c r="A17" s="8">
        <v>11</v>
      </c>
      <c r="B17" s="3" t="s">
        <v>31</v>
      </c>
      <c r="C17" s="3" t="s">
        <v>32</v>
      </c>
      <c r="D17" s="9">
        <v>17.5</v>
      </c>
      <c r="E17" s="6">
        <v>21</v>
      </c>
      <c r="F17" s="13">
        <v>6.5</v>
      </c>
      <c r="G17" s="13">
        <f>D17+E17</f>
        <v>38.5</v>
      </c>
      <c r="H17" s="4"/>
      <c r="I17" s="13">
        <f>D17+E17+F17</f>
        <v>45</v>
      </c>
      <c r="J17" s="17" t="s">
        <v>263</v>
      </c>
      <c r="K17" s="10"/>
    </row>
    <row r="18" spans="1:11" x14ac:dyDescent="0.25">
      <c r="A18" s="8">
        <v>12</v>
      </c>
      <c r="B18" s="3" t="s">
        <v>33</v>
      </c>
      <c r="C18" s="3" t="s">
        <v>34</v>
      </c>
      <c r="D18" s="6">
        <v>17.5</v>
      </c>
      <c r="E18" s="14">
        <v>16.5</v>
      </c>
      <c r="F18" s="4">
        <v>6</v>
      </c>
      <c r="G18" s="13">
        <f>D18+E18</f>
        <v>34</v>
      </c>
      <c r="H18" s="4"/>
      <c r="I18" s="13">
        <f>D18+E18+F18</f>
        <v>40</v>
      </c>
      <c r="J18" s="17" t="s">
        <v>264</v>
      </c>
      <c r="K18" s="10"/>
    </row>
    <row r="19" spans="1:11" x14ac:dyDescent="0.25">
      <c r="A19" s="8">
        <v>13</v>
      </c>
      <c r="B19" s="3" t="s">
        <v>35</v>
      </c>
      <c r="C19" s="3" t="s">
        <v>36</v>
      </c>
      <c r="D19" s="6">
        <v>26.25</v>
      </c>
      <c r="E19" s="6">
        <v>0</v>
      </c>
      <c r="F19" s="4"/>
      <c r="G19" s="13">
        <f>D19+E19</f>
        <v>26.25</v>
      </c>
      <c r="H19" s="4"/>
      <c r="I19" s="13">
        <f>D19+E19+F19</f>
        <v>26.25</v>
      </c>
      <c r="J19" s="17"/>
      <c r="K19" s="10"/>
    </row>
    <row r="20" spans="1:11" x14ac:dyDescent="0.25">
      <c r="A20" s="8">
        <v>14</v>
      </c>
      <c r="B20" s="3" t="s">
        <v>37</v>
      </c>
      <c r="C20" s="3" t="s">
        <v>38</v>
      </c>
      <c r="D20" s="12">
        <v>12.25</v>
      </c>
      <c r="E20" s="14">
        <v>17.5</v>
      </c>
      <c r="F20" s="4">
        <v>7</v>
      </c>
      <c r="G20" s="13">
        <f>D20+E20</f>
        <v>29.75</v>
      </c>
      <c r="H20" s="4"/>
      <c r="I20" s="13">
        <f>D20+E20+F20</f>
        <v>36.75</v>
      </c>
      <c r="J20" s="17"/>
      <c r="K20" s="10"/>
    </row>
    <row r="21" spans="1:11" x14ac:dyDescent="0.25">
      <c r="A21" s="8">
        <v>15</v>
      </c>
      <c r="B21" s="3" t="s">
        <v>39</v>
      </c>
      <c r="C21" s="3" t="s">
        <v>40</v>
      </c>
      <c r="D21" s="12">
        <v>31.499999999999996</v>
      </c>
      <c r="E21" s="14">
        <v>28</v>
      </c>
      <c r="F21" s="4">
        <v>7</v>
      </c>
      <c r="G21" s="13">
        <f>D21+E21</f>
        <v>59.5</v>
      </c>
      <c r="H21" s="4"/>
      <c r="I21" s="13">
        <f>D21+E21+F21</f>
        <v>66.5</v>
      </c>
      <c r="J21" s="17" t="s">
        <v>260</v>
      </c>
      <c r="K21" s="10"/>
    </row>
    <row r="22" spans="1:11" x14ac:dyDescent="0.25">
      <c r="A22" s="8">
        <v>16</v>
      </c>
      <c r="B22" s="3" t="s">
        <v>41</v>
      </c>
      <c r="C22" s="3" t="s">
        <v>42</v>
      </c>
      <c r="D22" s="6">
        <v>17.5</v>
      </c>
      <c r="E22" s="14">
        <v>21.5</v>
      </c>
      <c r="F22" s="4">
        <v>6</v>
      </c>
      <c r="G22" s="13">
        <f>D22+E22</f>
        <v>39</v>
      </c>
      <c r="H22" s="4"/>
      <c r="I22" s="13">
        <f>D22+E22+F22</f>
        <v>45</v>
      </c>
      <c r="J22" s="17" t="s">
        <v>263</v>
      </c>
      <c r="K22" s="10"/>
    </row>
    <row r="23" spans="1:11" x14ac:dyDescent="0.25">
      <c r="A23" s="8">
        <v>17</v>
      </c>
      <c r="B23" s="3" t="s">
        <v>43</v>
      </c>
      <c r="C23" s="3" t="s">
        <v>44</v>
      </c>
      <c r="D23" s="12">
        <v>21.5</v>
      </c>
      <c r="E23" s="6">
        <v>17.5</v>
      </c>
      <c r="F23" s="4">
        <v>6</v>
      </c>
      <c r="G23" s="13">
        <f>D23+E23</f>
        <v>39</v>
      </c>
      <c r="H23" s="4"/>
      <c r="I23" s="13">
        <f>D23+E23+F23</f>
        <v>45</v>
      </c>
      <c r="J23" s="17" t="s">
        <v>263</v>
      </c>
      <c r="K23" s="10"/>
    </row>
    <row r="24" spans="1:11" x14ac:dyDescent="0.25">
      <c r="A24" s="8">
        <v>18</v>
      </c>
      <c r="B24" s="3" t="s">
        <v>45</v>
      </c>
      <c r="C24" s="3" t="s">
        <v>46</v>
      </c>
      <c r="D24" s="6">
        <v>28</v>
      </c>
      <c r="E24" s="14">
        <v>24.5</v>
      </c>
      <c r="F24" s="4">
        <v>5</v>
      </c>
      <c r="G24" s="13">
        <f>D24+E24</f>
        <v>52.5</v>
      </c>
      <c r="H24" s="4"/>
      <c r="I24" s="13">
        <f>D24+E24+F24</f>
        <v>57.5</v>
      </c>
      <c r="J24" s="17" t="s">
        <v>261</v>
      </c>
      <c r="K24" s="10"/>
    </row>
    <row r="25" spans="1:11" x14ac:dyDescent="0.25">
      <c r="A25" s="8">
        <v>19</v>
      </c>
      <c r="B25" s="3" t="s">
        <v>47</v>
      </c>
      <c r="C25" s="3" t="s">
        <v>48</v>
      </c>
      <c r="D25" s="12">
        <v>5.25</v>
      </c>
      <c r="E25" s="14">
        <v>10.5</v>
      </c>
      <c r="F25" s="4">
        <v>6</v>
      </c>
      <c r="G25" s="13">
        <f>D25+E25</f>
        <v>15.75</v>
      </c>
      <c r="H25" s="4"/>
      <c r="I25" s="13">
        <f>D25+E25+F25</f>
        <v>21.75</v>
      </c>
      <c r="J25" s="17"/>
      <c r="K25" s="10"/>
    </row>
    <row r="26" spans="1:11" x14ac:dyDescent="0.25">
      <c r="A26" s="8">
        <v>20</v>
      </c>
      <c r="B26" s="3" t="s">
        <v>49</v>
      </c>
      <c r="C26" s="3" t="s">
        <v>50</v>
      </c>
      <c r="D26" s="12">
        <v>24.5</v>
      </c>
      <c r="E26" s="14">
        <v>17.5</v>
      </c>
      <c r="F26" s="4"/>
      <c r="G26" s="13">
        <f>D26+E26</f>
        <v>42</v>
      </c>
      <c r="H26" s="4"/>
      <c r="I26" s="13">
        <f>D26+E26+F26</f>
        <v>42</v>
      </c>
      <c r="J26" s="17" t="s">
        <v>264</v>
      </c>
      <c r="K26" s="10"/>
    </row>
    <row r="27" spans="1:11" x14ac:dyDescent="0.25">
      <c r="A27" s="8">
        <v>21</v>
      </c>
      <c r="B27" s="3" t="s">
        <v>51</v>
      </c>
      <c r="C27" s="3" t="s">
        <v>52</v>
      </c>
      <c r="D27" s="12">
        <v>14</v>
      </c>
      <c r="E27" s="14">
        <v>17.5</v>
      </c>
      <c r="F27" s="4"/>
      <c r="G27" s="13">
        <f>D27+E27</f>
        <v>31.5</v>
      </c>
      <c r="H27" s="4"/>
      <c r="I27" s="13">
        <f>D27+E27+F27</f>
        <v>31.5</v>
      </c>
      <c r="J27" s="17"/>
      <c r="K27" s="10"/>
    </row>
    <row r="28" spans="1:11" x14ac:dyDescent="0.25">
      <c r="A28" s="8">
        <v>22</v>
      </c>
      <c r="B28" s="3" t="s">
        <v>53</v>
      </c>
      <c r="C28" s="3" t="s">
        <v>54</v>
      </c>
      <c r="D28" s="6">
        <v>8.75</v>
      </c>
      <c r="E28" s="14">
        <v>12.25</v>
      </c>
      <c r="F28" s="4"/>
      <c r="G28" s="13">
        <f>D28+E28</f>
        <v>21</v>
      </c>
      <c r="H28" s="4"/>
      <c r="I28" s="13">
        <f>D28+E28+F28</f>
        <v>21</v>
      </c>
      <c r="J28" s="17"/>
      <c r="K28" s="10"/>
    </row>
    <row r="29" spans="1:11" x14ac:dyDescent="0.25">
      <c r="A29" s="8">
        <v>23</v>
      </c>
      <c r="B29" s="3" t="s">
        <v>55</v>
      </c>
      <c r="C29" s="3" t="s">
        <v>56</v>
      </c>
      <c r="D29" s="9">
        <v>17.5</v>
      </c>
      <c r="E29" s="14">
        <v>17.5</v>
      </c>
      <c r="F29" s="4"/>
      <c r="G29" s="13">
        <f>D29+E29</f>
        <v>35</v>
      </c>
      <c r="H29" s="4"/>
      <c r="I29" s="13">
        <f>D29+E29+F29</f>
        <v>35</v>
      </c>
      <c r="J29" s="17" t="s">
        <v>264</v>
      </c>
      <c r="K29" s="10"/>
    </row>
    <row r="30" spans="1:11" x14ac:dyDescent="0.25">
      <c r="A30" s="8">
        <v>24</v>
      </c>
      <c r="B30" s="3" t="s">
        <v>57</v>
      </c>
      <c r="C30" s="3" t="s">
        <v>58</v>
      </c>
      <c r="D30" s="6">
        <v>21</v>
      </c>
      <c r="E30" s="14">
        <v>18</v>
      </c>
      <c r="F30" s="4">
        <v>6</v>
      </c>
      <c r="G30" s="13">
        <f>D30+E30</f>
        <v>39</v>
      </c>
      <c r="H30" s="4"/>
      <c r="I30" s="13">
        <f>D30+E30+F30</f>
        <v>45</v>
      </c>
      <c r="J30" s="17" t="s">
        <v>263</v>
      </c>
      <c r="K30" s="10"/>
    </row>
    <row r="31" spans="1:11" x14ac:dyDescent="0.25">
      <c r="A31" s="8">
        <v>25</v>
      </c>
      <c r="B31" s="3" t="s">
        <v>59</v>
      </c>
      <c r="C31" s="3" t="s">
        <v>60</v>
      </c>
      <c r="D31" s="6">
        <v>14</v>
      </c>
      <c r="E31" s="6">
        <v>5.25</v>
      </c>
      <c r="F31" s="4">
        <v>6</v>
      </c>
      <c r="G31" s="13">
        <f>D31+E31</f>
        <v>19.25</v>
      </c>
      <c r="H31" s="4"/>
      <c r="I31" s="13">
        <f>D31+E31+F31</f>
        <v>25.25</v>
      </c>
      <c r="J31" s="17"/>
      <c r="K31" s="10"/>
    </row>
    <row r="32" spans="1:11" x14ac:dyDescent="0.25">
      <c r="A32" s="8">
        <v>26</v>
      </c>
      <c r="B32" s="3" t="s">
        <v>61</v>
      </c>
      <c r="C32" s="3" t="s">
        <v>62</v>
      </c>
      <c r="D32" s="12">
        <v>28</v>
      </c>
      <c r="E32" s="14">
        <v>21</v>
      </c>
      <c r="F32" s="4">
        <v>8</v>
      </c>
      <c r="G32" s="13">
        <f>D32+E32</f>
        <v>49</v>
      </c>
      <c r="H32" s="4"/>
      <c r="I32" s="13">
        <f>D32+E32+F32</f>
        <v>57</v>
      </c>
      <c r="J32" s="17" t="s">
        <v>261</v>
      </c>
      <c r="K32" s="10"/>
    </row>
    <row r="33" spans="1:11" x14ac:dyDescent="0.25">
      <c r="A33" s="8">
        <v>27</v>
      </c>
      <c r="B33" s="3" t="s">
        <v>63</v>
      </c>
      <c r="C33" s="3" t="s">
        <v>64</v>
      </c>
      <c r="D33" s="12">
        <v>8.75</v>
      </c>
      <c r="E33" s="14">
        <v>14</v>
      </c>
      <c r="F33" s="4">
        <v>6</v>
      </c>
      <c r="G33" s="13">
        <f>D33+E33</f>
        <v>22.75</v>
      </c>
      <c r="H33" s="4"/>
      <c r="I33" s="13">
        <f>D33+E33+F33</f>
        <v>28.75</v>
      </c>
      <c r="J33" s="17"/>
      <c r="K33" s="10"/>
    </row>
    <row r="34" spans="1:11" x14ac:dyDescent="0.25">
      <c r="A34" s="8">
        <v>28</v>
      </c>
      <c r="B34" s="3" t="s">
        <v>65</v>
      </c>
      <c r="C34" s="3" t="s">
        <v>66</v>
      </c>
      <c r="D34" s="9">
        <v>24.5</v>
      </c>
      <c r="E34" s="14">
        <v>10.5</v>
      </c>
      <c r="F34" s="4"/>
      <c r="G34" s="13">
        <f>D34+E34</f>
        <v>35</v>
      </c>
      <c r="H34" s="4"/>
      <c r="I34" s="13">
        <f>D34+E34+F34</f>
        <v>35</v>
      </c>
      <c r="J34" s="17" t="s">
        <v>264</v>
      </c>
      <c r="K34" s="10"/>
    </row>
    <row r="35" spans="1:11" x14ac:dyDescent="0.25">
      <c r="A35" s="8">
        <v>29</v>
      </c>
      <c r="B35" s="3" t="s">
        <v>67</v>
      </c>
      <c r="C35" s="3" t="s">
        <v>68</v>
      </c>
      <c r="D35" s="6">
        <v>17.5</v>
      </c>
      <c r="E35" s="14">
        <v>12.5</v>
      </c>
      <c r="F35" s="4"/>
      <c r="G35" s="13">
        <f>D35+E35</f>
        <v>30</v>
      </c>
      <c r="H35" s="4"/>
      <c r="I35" s="13">
        <f>D35+E35+F35</f>
        <v>30</v>
      </c>
      <c r="J35" s="17"/>
      <c r="K35" s="10"/>
    </row>
    <row r="36" spans="1:11" x14ac:dyDescent="0.25">
      <c r="A36" s="8">
        <v>30</v>
      </c>
      <c r="B36" s="3" t="s">
        <v>69</v>
      </c>
      <c r="C36" s="3" t="s">
        <v>70</v>
      </c>
      <c r="D36" s="6">
        <v>24.5</v>
      </c>
      <c r="E36" s="6">
        <v>10.5</v>
      </c>
      <c r="F36" s="4">
        <v>6</v>
      </c>
      <c r="G36" s="13">
        <f>D36+E36</f>
        <v>35</v>
      </c>
      <c r="H36" s="4"/>
      <c r="I36" s="13">
        <f>D36+E36+F36</f>
        <v>41</v>
      </c>
      <c r="J36" s="17" t="s">
        <v>264</v>
      </c>
      <c r="K36" s="10"/>
    </row>
    <row r="37" spans="1:11" x14ac:dyDescent="0.25">
      <c r="A37" s="8">
        <v>31</v>
      </c>
      <c r="B37" s="3" t="s">
        <v>71</v>
      </c>
      <c r="C37" s="3" t="s">
        <v>72</v>
      </c>
      <c r="D37" s="6">
        <v>17.5</v>
      </c>
      <c r="E37" s="14">
        <v>14</v>
      </c>
      <c r="F37" s="4">
        <v>6</v>
      </c>
      <c r="G37" s="13">
        <f>D37+E37</f>
        <v>31.5</v>
      </c>
      <c r="H37" s="4"/>
      <c r="I37" s="13">
        <f>D37+E37+F37</f>
        <v>37.5</v>
      </c>
      <c r="J37" s="17"/>
      <c r="K37" s="10"/>
    </row>
    <row r="38" spans="1:11" x14ac:dyDescent="0.25">
      <c r="A38" s="8">
        <v>32</v>
      </c>
      <c r="B38" s="3" t="s">
        <v>73</v>
      </c>
      <c r="C38" s="3" t="s">
        <v>74</v>
      </c>
      <c r="D38" s="9">
        <v>26.25</v>
      </c>
      <c r="E38" s="6">
        <v>8.75</v>
      </c>
      <c r="F38" s="4">
        <v>6</v>
      </c>
      <c r="G38" s="13">
        <f>D38+E38</f>
        <v>35</v>
      </c>
      <c r="H38" s="4"/>
      <c r="I38" s="13">
        <f>D38+E38+F38</f>
        <v>41</v>
      </c>
      <c r="J38" s="17" t="s">
        <v>264</v>
      </c>
      <c r="K38" s="10"/>
    </row>
    <row r="39" spans="1:11" x14ac:dyDescent="0.25">
      <c r="A39" s="8">
        <v>33</v>
      </c>
      <c r="B39" s="3" t="s">
        <v>75</v>
      </c>
      <c r="C39" s="3" t="s">
        <v>76</v>
      </c>
      <c r="D39" s="6">
        <v>17.5</v>
      </c>
      <c r="E39" s="14">
        <v>21.5</v>
      </c>
      <c r="F39" s="4">
        <v>6</v>
      </c>
      <c r="G39" s="13">
        <f>D39+E39</f>
        <v>39</v>
      </c>
      <c r="H39" s="4"/>
      <c r="I39" s="13">
        <f>D39+E39+F39</f>
        <v>45</v>
      </c>
      <c r="J39" s="17" t="s">
        <v>263</v>
      </c>
      <c r="K39" s="10"/>
    </row>
    <row r="40" spans="1:11" x14ac:dyDescent="0.25">
      <c r="A40" s="8">
        <v>34</v>
      </c>
      <c r="B40" s="3" t="s">
        <v>77</v>
      </c>
      <c r="C40" s="3" t="s">
        <v>78</v>
      </c>
      <c r="D40" s="6">
        <v>26.25</v>
      </c>
      <c r="E40" s="14">
        <v>24.5</v>
      </c>
      <c r="F40" s="4"/>
      <c r="G40" s="13">
        <f>D40+E40</f>
        <v>50.75</v>
      </c>
      <c r="H40" s="4"/>
      <c r="I40" s="13">
        <f>D40+E40+F40</f>
        <v>50.75</v>
      </c>
      <c r="J40" s="17" t="s">
        <v>262</v>
      </c>
      <c r="K40" s="10"/>
    </row>
    <row r="41" spans="1:11" x14ac:dyDescent="0.25">
      <c r="A41" s="8">
        <v>35</v>
      </c>
      <c r="B41" s="3" t="s">
        <v>79</v>
      </c>
      <c r="C41" s="3" t="s">
        <v>80</v>
      </c>
      <c r="D41" s="12">
        <v>17.5</v>
      </c>
      <c r="E41" s="6">
        <v>22.75</v>
      </c>
      <c r="F41" s="4">
        <v>7</v>
      </c>
      <c r="G41" s="13">
        <f>D41+E41</f>
        <v>40.25</v>
      </c>
      <c r="H41" s="4"/>
      <c r="I41" s="13">
        <f>D41+E41+F41</f>
        <v>47.25</v>
      </c>
      <c r="J41" s="17" t="s">
        <v>263</v>
      </c>
      <c r="K41" s="10"/>
    </row>
    <row r="42" spans="1:11" x14ac:dyDescent="0.25">
      <c r="A42" s="8">
        <v>36</v>
      </c>
      <c r="B42" s="3" t="s">
        <v>81</v>
      </c>
      <c r="C42" s="3" t="s">
        <v>82</v>
      </c>
      <c r="D42" s="12">
        <v>10.5</v>
      </c>
      <c r="E42" s="14">
        <v>10.5</v>
      </c>
      <c r="F42" s="4">
        <v>6</v>
      </c>
      <c r="G42" s="13">
        <f>D42+E42</f>
        <v>21</v>
      </c>
      <c r="H42" s="4"/>
      <c r="I42" s="13">
        <f>D42+E42+F42</f>
        <v>27</v>
      </c>
      <c r="J42" s="17"/>
      <c r="K42" s="10"/>
    </row>
    <row r="43" spans="1:11" x14ac:dyDescent="0.25">
      <c r="A43" s="8">
        <v>37</v>
      </c>
      <c r="B43" s="3" t="s">
        <v>83</v>
      </c>
      <c r="C43" s="3" t="s">
        <v>84</v>
      </c>
      <c r="D43" s="12">
        <v>17.5</v>
      </c>
      <c r="E43" s="14">
        <v>12.25</v>
      </c>
      <c r="F43" s="4">
        <v>7</v>
      </c>
      <c r="G43" s="13">
        <f>D43+E43</f>
        <v>29.75</v>
      </c>
      <c r="H43" s="4"/>
      <c r="I43" s="13">
        <f>D43+E43+F43</f>
        <v>36.75</v>
      </c>
      <c r="J43" s="17"/>
      <c r="K43" s="10"/>
    </row>
    <row r="44" spans="1:11" x14ac:dyDescent="0.25">
      <c r="A44" s="8">
        <v>38</v>
      </c>
      <c r="B44" s="3" t="s">
        <v>85</v>
      </c>
      <c r="C44" s="3" t="s">
        <v>86</v>
      </c>
      <c r="D44" s="6">
        <v>26.25</v>
      </c>
      <c r="E44" s="14">
        <v>24.5</v>
      </c>
      <c r="F44" s="4"/>
      <c r="G44" s="13">
        <f>D44+E44</f>
        <v>50.75</v>
      </c>
      <c r="H44" s="4"/>
      <c r="I44" s="13">
        <f>D44+E44+F44</f>
        <v>50.75</v>
      </c>
      <c r="J44" s="17" t="s">
        <v>262</v>
      </c>
      <c r="K44" s="10"/>
    </row>
    <row r="45" spans="1:11" x14ac:dyDescent="0.25">
      <c r="A45" s="8">
        <v>39</v>
      </c>
      <c r="B45" s="3" t="s">
        <v>87</v>
      </c>
      <c r="C45" s="3" t="s">
        <v>88</v>
      </c>
      <c r="D45" s="12">
        <v>17.5</v>
      </c>
      <c r="E45" s="14">
        <v>17.5</v>
      </c>
      <c r="F45" s="4">
        <v>7</v>
      </c>
      <c r="G45" s="13">
        <f>D45+E45</f>
        <v>35</v>
      </c>
      <c r="H45" s="4"/>
      <c r="I45" s="13">
        <f>D45+E45+F45</f>
        <v>42</v>
      </c>
      <c r="J45" s="17" t="s">
        <v>264</v>
      </c>
      <c r="K45" s="10"/>
    </row>
    <row r="46" spans="1:11" x14ac:dyDescent="0.25">
      <c r="A46" s="8">
        <v>40</v>
      </c>
      <c r="B46" s="3" t="s">
        <v>89</v>
      </c>
      <c r="C46" s="3" t="s">
        <v>90</v>
      </c>
      <c r="D46" s="9">
        <v>0</v>
      </c>
      <c r="E46" s="6">
        <v>1.75</v>
      </c>
      <c r="F46" s="4">
        <v>7</v>
      </c>
      <c r="G46" s="13">
        <f>D46+E46</f>
        <v>1.75</v>
      </c>
      <c r="H46" s="4"/>
      <c r="I46" s="13">
        <f>D46+E46+F46</f>
        <v>8.75</v>
      </c>
      <c r="J46" s="17"/>
      <c r="K46" s="10"/>
    </row>
    <row r="47" spans="1:11" x14ac:dyDescent="0.25">
      <c r="A47" s="8">
        <v>41</v>
      </c>
      <c r="B47" s="3" t="s">
        <v>91</v>
      </c>
      <c r="C47" s="3" t="s">
        <v>92</v>
      </c>
      <c r="D47" s="6">
        <v>21</v>
      </c>
      <c r="E47" s="14">
        <v>17.5</v>
      </c>
      <c r="F47" s="4">
        <v>5</v>
      </c>
      <c r="G47" s="13">
        <f>D47+E47</f>
        <v>38.5</v>
      </c>
      <c r="H47" s="4"/>
      <c r="I47" s="13">
        <f>D47+E47+F47</f>
        <v>43.5</v>
      </c>
      <c r="J47" s="17" t="s">
        <v>264</v>
      </c>
      <c r="K47" s="10"/>
    </row>
    <row r="48" spans="1:11" x14ac:dyDescent="0.25">
      <c r="A48" s="8">
        <v>42</v>
      </c>
      <c r="B48" s="3" t="s">
        <v>93</v>
      </c>
      <c r="C48" s="3" t="s">
        <v>94</v>
      </c>
      <c r="D48" s="6">
        <v>17.5</v>
      </c>
      <c r="E48" s="14">
        <v>12.25</v>
      </c>
      <c r="F48" s="4">
        <v>7</v>
      </c>
      <c r="G48" s="13">
        <f>D48+E48</f>
        <v>29.75</v>
      </c>
      <c r="H48" s="4"/>
      <c r="I48" s="13">
        <f>D48+E48+F48</f>
        <v>36.75</v>
      </c>
      <c r="J48" s="17"/>
      <c r="K48" s="10"/>
    </row>
    <row r="49" spans="1:11" x14ac:dyDescent="0.25">
      <c r="A49" s="8">
        <v>43</v>
      </c>
      <c r="B49" s="3" t="s">
        <v>95</v>
      </c>
      <c r="C49" s="3" t="s">
        <v>96</v>
      </c>
      <c r="D49" s="12">
        <v>5.25</v>
      </c>
      <c r="E49" s="6">
        <v>8.75</v>
      </c>
      <c r="F49" s="4"/>
      <c r="G49" s="13">
        <f>D49+E49</f>
        <v>14</v>
      </c>
      <c r="H49" s="4"/>
      <c r="I49" s="13">
        <f>D49+E49+F49</f>
        <v>14</v>
      </c>
      <c r="J49" s="17"/>
      <c r="K49" s="10"/>
    </row>
    <row r="50" spans="1:11" x14ac:dyDescent="0.25">
      <c r="A50" s="8">
        <v>44</v>
      </c>
      <c r="B50" s="3" t="s">
        <v>97</v>
      </c>
      <c r="C50" s="3" t="s">
        <v>98</v>
      </c>
      <c r="D50" s="6">
        <v>28</v>
      </c>
      <c r="E50" s="6">
        <v>17.5</v>
      </c>
      <c r="F50" s="4">
        <v>5</v>
      </c>
      <c r="G50" s="13">
        <f>D50+E50</f>
        <v>45.5</v>
      </c>
      <c r="H50" s="4"/>
      <c r="I50" s="13">
        <f>D50+E50+F50</f>
        <v>50.5</v>
      </c>
      <c r="J50" s="17" t="s">
        <v>262</v>
      </c>
      <c r="K50" s="10"/>
    </row>
    <row r="51" spans="1:11" x14ac:dyDescent="0.25">
      <c r="A51" s="8">
        <v>45</v>
      </c>
      <c r="B51" s="3" t="s">
        <v>99</v>
      </c>
      <c r="C51" s="3" t="s">
        <v>100</v>
      </c>
      <c r="D51" s="12">
        <v>28</v>
      </c>
      <c r="E51" s="14">
        <v>21</v>
      </c>
      <c r="F51" s="4">
        <v>7</v>
      </c>
      <c r="G51" s="13">
        <f>D51+E51</f>
        <v>49</v>
      </c>
      <c r="H51" s="4"/>
      <c r="I51" s="13">
        <f>D51+E51+F51</f>
        <v>56</v>
      </c>
      <c r="J51" s="17" t="s">
        <v>262</v>
      </c>
      <c r="K51" s="10"/>
    </row>
    <row r="52" spans="1:11" x14ac:dyDescent="0.25">
      <c r="A52" s="8">
        <v>46</v>
      </c>
      <c r="B52" s="3" t="s">
        <v>101</v>
      </c>
      <c r="C52" s="3" t="s">
        <v>102</v>
      </c>
      <c r="D52" s="6">
        <v>21</v>
      </c>
      <c r="E52" s="14">
        <v>18</v>
      </c>
      <c r="F52" s="4">
        <v>7</v>
      </c>
      <c r="G52" s="13">
        <f>D52+E52</f>
        <v>39</v>
      </c>
      <c r="H52" s="4"/>
      <c r="I52" s="13">
        <f>D52+E52+F52</f>
        <v>46</v>
      </c>
      <c r="J52" s="17" t="s">
        <v>263</v>
      </c>
      <c r="K52" s="10"/>
    </row>
    <row r="53" spans="1:11" x14ac:dyDescent="0.25">
      <c r="A53" s="8">
        <v>47</v>
      </c>
      <c r="B53" s="3" t="s">
        <v>103</v>
      </c>
      <c r="C53" s="3" t="s">
        <v>104</v>
      </c>
      <c r="D53" s="6">
        <v>21</v>
      </c>
      <c r="E53" s="14">
        <v>14</v>
      </c>
      <c r="F53" s="4"/>
      <c r="G53" s="13">
        <f>D53+E53</f>
        <v>35</v>
      </c>
      <c r="H53" s="4"/>
      <c r="I53" s="13">
        <f>D53+E53+F53</f>
        <v>35</v>
      </c>
      <c r="J53" s="17" t="s">
        <v>264</v>
      </c>
      <c r="K53" s="10"/>
    </row>
    <row r="54" spans="1:11" x14ac:dyDescent="0.25">
      <c r="A54" s="8">
        <v>48</v>
      </c>
      <c r="B54" s="3" t="s">
        <v>105</v>
      </c>
      <c r="C54" s="3" t="s">
        <v>106</v>
      </c>
      <c r="D54" s="12">
        <v>8.75</v>
      </c>
      <c r="E54" s="14">
        <v>17.5</v>
      </c>
      <c r="F54" s="4"/>
      <c r="G54" s="13">
        <f>D54+E54</f>
        <v>26.25</v>
      </c>
      <c r="H54" s="4"/>
      <c r="I54" s="13">
        <f>D54+E54+F54</f>
        <v>26.25</v>
      </c>
      <c r="J54" s="17"/>
      <c r="K54" s="10"/>
    </row>
    <row r="55" spans="1:11" x14ac:dyDescent="0.25">
      <c r="A55" s="8">
        <v>49</v>
      </c>
      <c r="B55" s="3" t="s">
        <v>107</v>
      </c>
      <c r="C55" s="3" t="s">
        <v>108</v>
      </c>
      <c r="D55" s="12">
        <v>21</v>
      </c>
      <c r="E55" s="6">
        <v>17.5</v>
      </c>
      <c r="F55" s="4">
        <v>5</v>
      </c>
      <c r="G55" s="13">
        <f>D55+E55</f>
        <v>38.5</v>
      </c>
      <c r="H55" s="4"/>
      <c r="I55" s="13">
        <f>D55+E55+F55</f>
        <v>43.5</v>
      </c>
      <c r="J55" s="17" t="s">
        <v>264</v>
      </c>
      <c r="K55" s="10"/>
    </row>
    <row r="56" spans="1:11" x14ac:dyDescent="0.25">
      <c r="A56" s="8">
        <v>50</v>
      </c>
      <c r="B56" s="3" t="s">
        <v>109</v>
      </c>
      <c r="C56" s="3" t="s">
        <v>110</v>
      </c>
      <c r="D56" s="12">
        <v>10.5</v>
      </c>
      <c r="E56" s="14">
        <v>15.749999999999998</v>
      </c>
      <c r="F56" s="4">
        <v>6</v>
      </c>
      <c r="G56" s="13">
        <f>D56+E56</f>
        <v>26.25</v>
      </c>
      <c r="H56" s="4"/>
      <c r="I56" s="13">
        <f>D56+E56+F56</f>
        <v>32.25</v>
      </c>
      <c r="J56" s="17"/>
      <c r="K56" s="10"/>
    </row>
    <row r="57" spans="1:11" x14ac:dyDescent="0.25">
      <c r="A57" s="8">
        <v>51</v>
      </c>
      <c r="B57" s="3" t="s">
        <v>111</v>
      </c>
      <c r="C57" s="3" t="s">
        <v>112</v>
      </c>
      <c r="D57" s="12">
        <v>17.5</v>
      </c>
      <c r="E57" s="6">
        <v>17.5</v>
      </c>
      <c r="F57" s="4"/>
      <c r="G57" s="13">
        <f>D57+E57</f>
        <v>35</v>
      </c>
      <c r="H57" s="4"/>
      <c r="I57" s="13">
        <f>D57+E57+F57</f>
        <v>35</v>
      </c>
      <c r="J57" s="17" t="s">
        <v>264</v>
      </c>
      <c r="K57" s="10"/>
    </row>
    <row r="58" spans="1:11" x14ac:dyDescent="0.25">
      <c r="A58" s="8">
        <v>52</v>
      </c>
      <c r="B58" s="3" t="s">
        <v>113</v>
      </c>
      <c r="C58" s="3" t="s">
        <v>114</v>
      </c>
      <c r="D58" s="9">
        <v>10.5</v>
      </c>
      <c r="E58" s="14">
        <v>15.749999999999998</v>
      </c>
      <c r="F58" s="4">
        <v>5</v>
      </c>
      <c r="G58" s="13">
        <f>D58+E58</f>
        <v>26.25</v>
      </c>
      <c r="H58" s="4"/>
      <c r="I58" s="13">
        <f>D58+E58+F58</f>
        <v>31.25</v>
      </c>
      <c r="J58" s="17"/>
      <c r="K58" s="10"/>
    </row>
    <row r="59" spans="1:11" x14ac:dyDescent="0.25">
      <c r="A59" s="8">
        <v>53</v>
      </c>
      <c r="B59" s="3" t="s">
        <v>115</v>
      </c>
      <c r="C59" s="3" t="s">
        <v>116</v>
      </c>
      <c r="D59" s="12">
        <v>15.749999999999998</v>
      </c>
      <c r="E59" s="14">
        <v>14</v>
      </c>
      <c r="F59" s="4"/>
      <c r="G59" s="13">
        <f>D59+E59</f>
        <v>29.75</v>
      </c>
      <c r="H59" s="4"/>
      <c r="I59" s="13">
        <f>D59+E59+F59</f>
        <v>29.75</v>
      </c>
      <c r="J59" s="17"/>
      <c r="K59" s="10"/>
    </row>
    <row r="60" spans="1:11" x14ac:dyDescent="0.25">
      <c r="A60" s="8">
        <v>54</v>
      </c>
      <c r="B60" s="3" t="s">
        <v>117</v>
      </c>
      <c r="C60" s="3" t="s">
        <v>118</v>
      </c>
      <c r="D60" s="12">
        <v>3.5</v>
      </c>
      <c r="E60" s="14">
        <v>21</v>
      </c>
      <c r="F60" s="4"/>
      <c r="G60" s="13">
        <f>D60+E60</f>
        <v>24.5</v>
      </c>
      <c r="H60" s="4"/>
      <c r="I60" s="13">
        <f>D60+E60+F60</f>
        <v>24.5</v>
      </c>
      <c r="J60" s="17"/>
      <c r="K60" s="10"/>
    </row>
    <row r="61" spans="1:11" x14ac:dyDescent="0.25">
      <c r="A61" s="8">
        <v>55</v>
      </c>
      <c r="B61" s="3" t="s">
        <v>119</v>
      </c>
      <c r="C61" s="3" t="s">
        <v>120</v>
      </c>
      <c r="D61" s="6">
        <v>28</v>
      </c>
      <c r="E61" s="14">
        <v>17.5</v>
      </c>
      <c r="F61" s="4">
        <v>7</v>
      </c>
      <c r="G61" s="13">
        <f>D61+E61</f>
        <v>45.5</v>
      </c>
      <c r="H61" s="4"/>
      <c r="I61" s="13">
        <f>D61+E61+F61</f>
        <v>52.5</v>
      </c>
      <c r="J61" s="17" t="s">
        <v>262</v>
      </c>
      <c r="K61" s="10"/>
    </row>
    <row r="62" spans="1:11" x14ac:dyDescent="0.25">
      <c r="A62" s="8">
        <v>56</v>
      </c>
      <c r="B62" s="3" t="s">
        <v>121</v>
      </c>
      <c r="C62" s="3" t="s">
        <v>122</v>
      </c>
      <c r="D62" s="9">
        <v>24.5</v>
      </c>
      <c r="E62" s="14">
        <v>21</v>
      </c>
      <c r="F62" s="4">
        <v>7</v>
      </c>
      <c r="G62" s="13">
        <f>D62+E62</f>
        <v>45.5</v>
      </c>
      <c r="H62" s="4"/>
      <c r="I62" s="13">
        <f>D62+E62+F62</f>
        <v>52.5</v>
      </c>
      <c r="J62" s="17" t="s">
        <v>262</v>
      </c>
      <c r="K62" s="10"/>
    </row>
    <row r="63" spans="1:11" x14ac:dyDescent="0.25">
      <c r="A63" s="8">
        <v>57</v>
      </c>
      <c r="B63" s="3" t="s">
        <v>123</v>
      </c>
      <c r="C63" s="3" t="s">
        <v>124</v>
      </c>
      <c r="D63" s="6">
        <v>17.5</v>
      </c>
      <c r="E63" s="14">
        <v>17.5</v>
      </c>
      <c r="F63" s="4">
        <v>8</v>
      </c>
      <c r="G63" s="13">
        <f>D63+E63</f>
        <v>35</v>
      </c>
      <c r="H63" s="4"/>
      <c r="I63" s="13">
        <f>D63+E63+F63</f>
        <v>43</v>
      </c>
      <c r="J63" s="17" t="s">
        <v>264</v>
      </c>
      <c r="K63" s="10"/>
    </row>
    <row r="64" spans="1:11" x14ac:dyDescent="0.25">
      <c r="A64" s="8">
        <v>58</v>
      </c>
      <c r="B64" s="3" t="s">
        <v>125</v>
      </c>
      <c r="C64" s="3" t="s">
        <v>126</v>
      </c>
      <c r="D64" s="9">
        <v>17.5</v>
      </c>
      <c r="E64" s="14">
        <v>17.5</v>
      </c>
      <c r="F64" s="4"/>
      <c r="G64" s="13">
        <f>D64+E64</f>
        <v>35</v>
      </c>
      <c r="H64" s="4"/>
      <c r="I64" s="13">
        <f>D64+E64+F64</f>
        <v>35</v>
      </c>
      <c r="J64" s="17" t="s">
        <v>264</v>
      </c>
      <c r="K64" s="10"/>
    </row>
    <row r="65" spans="1:11" x14ac:dyDescent="0.25">
      <c r="A65" s="8">
        <v>59</v>
      </c>
      <c r="B65" s="3" t="s">
        <v>127</v>
      </c>
      <c r="C65" s="3" t="s">
        <v>128</v>
      </c>
      <c r="D65" s="6">
        <v>21</v>
      </c>
      <c r="E65" s="6">
        <v>17.5</v>
      </c>
      <c r="F65" s="4"/>
      <c r="G65" s="13">
        <f>D65+E65</f>
        <v>38.5</v>
      </c>
      <c r="H65" s="4"/>
      <c r="I65" s="13">
        <f>D65+E65+F65</f>
        <v>38.5</v>
      </c>
      <c r="J65" s="17" t="s">
        <v>264</v>
      </c>
      <c r="K65" s="10"/>
    </row>
    <row r="66" spans="1:11" x14ac:dyDescent="0.25">
      <c r="A66" s="8">
        <v>60</v>
      </c>
      <c r="B66" s="3" t="s">
        <v>129</v>
      </c>
      <c r="C66" s="3" t="s">
        <v>130</v>
      </c>
      <c r="D66" s="6">
        <v>0</v>
      </c>
      <c r="E66" s="6">
        <v>0</v>
      </c>
      <c r="F66" s="4"/>
      <c r="G66" s="13">
        <f>D66+E66</f>
        <v>0</v>
      </c>
      <c r="H66" s="4"/>
      <c r="I66" s="13">
        <f>D66+E66+F66</f>
        <v>0</v>
      </c>
      <c r="J66" s="17"/>
      <c r="K66" s="10"/>
    </row>
    <row r="67" spans="1:11" x14ac:dyDescent="0.25">
      <c r="A67" s="8">
        <v>61</v>
      </c>
      <c r="B67" s="3" t="s">
        <v>131</v>
      </c>
      <c r="C67" s="3" t="s">
        <v>132</v>
      </c>
      <c r="D67" s="12">
        <v>3.5</v>
      </c>
      <c r="E67" s="14">
        <v>10.5</v>
      </c>
      <c r="F67" s="4">
        <v>8</v>
      </c>
      <c r="G67" s="13">
        <f>D67+E67</f>
        <v>14</v>
      </c>
      <c r="H67" s="4"/>
      <c r="I67" s="13">
        <f>D67+E67+F67</f>
        <v>22</v>
      </c>
      <c r="J67" s="17"/>
      <c r="K67" s="10"/>
    </row>
    <row r="68" spans="1:11" x14ac:dyDescent="0.25">
      <c r="A68" s="8">
        <v>62</v>
      </c>
      <c r="B68" s="3" t="s">
        <v>133</v>
      </c>
      <c r="C68" s="3" t="s">
        <v>134</v>
      </c>
      <c r="D68" s="9">
        <v>31.499999999999996</v>
      </c>
      <c r="E68" s="6">
        <v>14</v>
      </c>
      <c r="F68" s="4">
        <v>8</v>
      </c>
      <c r="G68" s="13">
        <f>D68+E68</f>
        <v>45.5</v>
      </c>
      <c r="H68" s="4"/>
      <c r="I68" s="13">
        <f>D68+E68+F68</f>
        <v>53.5</v>
      </c>
      <c r="J68" s="17" t="s">
        <v>262</v>
      </c>
      <c r="K68" s="10"/>
    </row>
    <row r="69" spans="1:11" x14ac:dyDescent="0.25">
      <c r="A69" s="8">
        <v>63</v>
      </c>
      <c r="B69" s="3" t="s">
        <v>135</v>
      </c>
      <c r="C69" s="3" t="s">
        <v>136</v>
      </c>
      <c r="D69" s="12">
        <v>21</v>
      </c>
      <c r="E69" s="14">
        <v>14</v>
      </c>
      <c r="F69" s="4"/>
      <c r="G69" s="13">
        <f>D69+E69</f>
        <v>35</v>
      </c>
      <c r="H69" s="4"/>
      <c r="I69" s="13">
        <f>D69+E69+F69</f>
        <v>35</v>
      </c>
      <c r="J69" s="17" t="s">
        <v>264</v>
      </c>
      <c r="K69" s="10"/>
    </row>
    <row r="70" spans="1:11" x14ac:dyDescent="0.25">
      <c r="A70" s="8">
        <v>64</v>
      </c>
      <c r="B70" s="3" t="s">
        <v>137</v>
      </c>
      <c r="C70" s="3" t="s">
        <v>138</v>
      </c>
      <c r="D70" s="6">
        <v>24.5</v>
      </c>
      <c r="E70" s="14">
        <v>21</v>
      </c>
      <c r="F70" s="4">
        <v>7</v>
      </c>
      <c r="G70" s="13">
        <f>D70+E70</f>
        <v>45.5</v>
      </c>
      <c r="H70" s="4"/>
      <c r="I70" s="13">
        <f>D70+E70+F70</f>
        <v>52.5</v>
      </c>
      <c r="J70" s="17" t="s">
        <v>262</v>
      </c>
      <c r="K70" s="10"/>
    </row>
    <row r="71" spans="1:11" x14ac:dyDescent="0.25">
      <c r="A71" s="8">
        <v>65</v>
      </c>
      <c r="B71" s="3" t="s">
        <v>139</v>
      </c>
      <c r="C71" s="3" t="s">
        <v>140</v>
      </c>
      <c r="D71" s="12">
        <v>7</v>
      </c>
      <c r="E71" s="14">
        <v>8.75</v>
      </c>
      <c r="F71" s="4"/>
      <c r="G71" s="13">
        <f>D71+E71</f>
        <v>15.75</v>
      </c>
      <c r="H71" s="4"/>
      <c r="I71" s="13">
        <f>D71+E71+F71</f>
        <v>15.75</v>
      </c>
      <c r="J71" s="17"/>
      <c r="K71" s="10"/>
    </row>
    <row r="72" spans="1:11" x14ac:dyDescent="0.25">
      <c r="A72" s="8">
        <v>66</v>
      </c>
      <c r="B72" s="3" t="s">
        <v>141</v>
      </c>
      <c r="C72" s="3" t="s">
        <v>142</v>
      </c>
      <c r="D72" s="6">
        <v>0</v>
      </c>
      <c r="E72" s="6">
        <v>0</v>
      </c>
      <c r="F72" s="4"/>
      <c r="G72" s="13">
        <f>D72+E72</f>
        <v>0</v>
      </c>
      <c r="H72" s="4"/>
      <c r="I72" s="13">
        <f>D72+E72+F72</f>
        <v>0</v>
      </c>
      <c r="J72" s="17"/>
      <c r="K72" s="10"/>
    </row>
    <row r="73" spans="1:11" x14ac:dyDescent="0.25">
      <c r="A73" s="8">
        <v>67</v>
      </c>
      <c r="B73" s="3" t="s">
        <v>143</v>
      </c>
      <c r="C73" s="3" t="s">
        <v>144</v>
      </c>
      <c r="D73" s="6">
        <v>0</v>
      </c>
      <c r="E73" s="6">
        <v>0</v>
      </c>
      <c r="F73" s="4"/>
      <c r="G73" s="13">
        <f>D73+E73</f>
        <v>0</v>
      </c>
      <c r="H73" s="4"/>
      <c r="I73" s="13">
        <f>D73+E73+F73</f>
        <v>0</v>
      </c>
      <c r="J73" s="17"/>
      <c r="K73" s="10"/>
    </row>
    <row r="74" spans="1:11" x14ac:dyDescent="0.25">
      <c r="A74" s="8">
        <v>68</v>
      </c>
      <c r="B74" s="3" t="s">
        <v>145</v>
      </c>
      <c r="C74" s="3" t="s">
        <v>146</v>
      </c>
      <c r="D74" s="6">
        <v>17.5</v>
      </c>
      <c r="E74" s="14">
        <v>19.25</v>
      </c>
      <c r="F74" s="4"/>
      <c r="G74" s="13">
        <f>D74+E74</f>
        <v>36.75</v>
      </c>
      <c r="H74" s="4"/>
      <c r="I74" s="13">
        <f>D74+E74+F74</f>
        <v>36.75</v>
      </c>
      <c r="J74" s="17" t="s">
        <v>264</v>
      </c>
      <c r="K74" s="10"/>
    </row>
    <row r="75" spans="1:11" x14ac:dyDescent="0.25">
      <c r="A75" s="8">
        <v>69</v>
      </c>
      <c r="B75" s="3" t="s">
        <v>147</v>
      </c>
      <c r="C75" s="3" t="s">
        <v>148</v>
      </c>
      <c r="D75" s="12">
        <v>7</v>
      </c>
      <c r="E75" s="14">
        <v>8.75</v>
      </c>
      <c r="F75" s="4">
        <v>7</v>
      </c>
      <c r="G75" s="13">
        <f>D75+E75</f>
        <v>15.75</v>
      </c>
      <c r="H75" s="4"/>
      <c r="I75" s="13">
        <f>D75+E75+F75</f>
        <v>22.75</v>
      </c>
      <c r="J75" s="17"/>
      <c r="K75" s="10"/>
    </row>
    <row r="76" spans="1:11" x14ac:dyDescent="0.25">
      <c r="A76" s="8">
        <v>70</v>
      </c>
      <c r="B76" s="3" t="s">
        <v>149</v>
      </c>
      <c r="C76" s="3" t="s">
        <v>150</v>
      </c>
      <c r="D76" s="6">
        <v>14</v>
      </c>
      <c r="E76" s="14">
        <v>24</v>
      </c>
      <c r="F76" s="4">
        <v>7</v>
      </c>
      <c r="G76" s="13">
        <f>D76+E76</f>
        <v>38</v>
      </c>
      <c r="H76" s="4"/>
      <c r="I76" s="13">
        <f>D76+E76+F76</f>
        <v>45</v>
      </c>
      <c r="J76" s="17" t="s">
        <v>263</v>
      </c>
      <c r="K76" s="10"/>
    </row>
    <row r="77" spans="1:11" x14ac:dyDescent="0.25">
      <c r="A77" s="8">
        <v>71</v>
      </c>
      <c r="B77" s="3" t="s">
        <v>256</v>
      </c>
      <c r="C77" s="3" t="s">
        <v>257</v>
      </c>
      <c r="D77" s="12">
        <v>10.5</v>
      </c>
      <c r="E77" s="14">
        <v>14</v>
      </c>
      <c r="F77" s="4">
        <v>8</v>
      </c>
      <c r="G77" s="13">
        <f>D77+E77</f>
        <v>24.5</v>
      </c>
      <c r="H77" s="4"/>
      <c r="I77" s="13">
        <f>D77+E77+F77</f>
        <v>32.5</v>
      </c>
      <c r="J77" s="17"/>
      <c r="K77" s="10"/>
    </row>
    <row r="78" spans="1:11" x14ac:dyDescent="0.25">
      <c r="A78" s="8">
        <v>72</v>
      </c>
      <c r="B78" s="3" t="s">
        <v>151</v>
      </c>
      <c r="C78" s="3" t="s">
        <v>152</v>
      </c>
      <c r="D78" s="12">
        <v>3.5</v>
      </c>
      <c r="E78" s="14">
        <v>17.5</v>
      </c>
      <c r="F78" s="4">
        <v>8</v>
      </c>
      <c r="G78" s="13">
        <f>D78+E78</f>
        <v>21</v>
      </c>
      <c r="H78" s="4"/>
      <c r="I78" s="13">
        <f>D78+E78+F78</f>
        <v>29</v>
      </c>
      <c r="J78" s="17"/>
      <c r="K78" s="10"/>
    </row>
    <row r="79" spans="1:11" x14ac:dyDescent="0.25">
      <c r="A79" s="8">
        <v>73</v>
      </c>
      <c r="B79" s="3" t="s">
        <v>153</v>
      </c>
      <c r="C79" s="3" t="s">
        <v>154</v>
      </c>
      <c r="D79" s="12">
        <v>8.75</v>
      </c>
      <c r="E79" s="14">
        <v>10.5</v>
      </c>
      <c r="F79" s="4">
        <v>5</v>
      </c>
      <c r="G79" s="13">
        <f>D79+E79</f>
        <v>19.25</v>
      </c>
      <c r="H79" s="4"/>
      <c r="I79" s="13">
        <f>D79+E79+F79</f>
        <v>24.25</v>
      </c>
      <c r="J79" s="17"/>
      <c r="K79" s="10"/>
    </row>
    <row r="80" spans="1:11" x14ac:dyDescent="0.25">
      <c r="A80" s="8">
        <v>74</v>
      </c>
      <c r="B80" s="3" t="s">
        <v>155</v>
      </c>
      <c r="C80" s="3" t="s">
        <v>156</v>
      </c>
      <c r="D80" s="6">
        <v>21</v>
      </c>
      <c r="E80" s="6">
        <v>14</v>
      </c>
      <c r="F80" s="4">
        <v>7</v>
      </c>
      <c r="G80" s="13">
        <f>D80+E80</f>
        <v>35</v>
      </c>
      <c r="H80" s="4"/>
      <c r="I80" s="13">
        <f>D80+E80+F80</f>
        <v>42</v>
      </c>
      <c r="J80" s="17" t="s">
        <v>264</v>
      </c>
      <c r="K80" s="10"/>
    </row>
    <row r="81" spans="1:11" x14ac:dyDescent="0.25">
      <c r="A81" s="8">
        <v>75</v>
      </c>
      <c r="B81" s="3" t="s">
        <v>157</v>
      </c>
      <c r="C81" s="3" t="s">
        <v>158</v>
      </c>
      <c r="D81" s="12">
        <v>21</v>
      </c>
      <c r="E81" s="14">
        <v>21</v>
      </c>
      <c r="F81" s="4"/>
      <c r="G81" s="13">
        <f>D81+E81</f>
        <v>42</v>
      </c>
      <c r="H81" s="4"/>
      <c r="I81" s="13">
        <f>D81+E81+F81</f>
        <v>42</v>
      </c>
      <c r="J81" s="17" t="s">
        <v>264</v>
      </c>
      <c r="K81" s="10"/>
    </row>
    <row r="82" spans="1:11" x14ac:dyDescent="0.25">
      <c r="A82" s="8">
        <v>76</v>
      </c>
      <c r="B82" s="3" t="s">
        <v>159</v>
      </c>
      <c r="C82" s="3" t="s">
        <v>160</v>
      </c>
      <c r="D82" s="12">
        <v>14</v>
      </c>
      <c r="E82" s="6">
        <v>22.75</v>
      </c>
      <c r="F82" s="4"/>
      <c r="G82" s="13">
        <f>D82+E82</f>
        <v>36.75</v>
      </c>
      <c r="H82" s="4"/>
      <c r="I82" s="13">
        <f>D82+E82+F82</f>
        <v>36.75</v>
      </c>
      <c r="J82" s="17" t="s">
        <v>264</v>
      </c>
      <c r="K82" s="10"/>
    </row>
    <row r="83" spans="1:11" x14ac:dyDescent="0.25">
      <c r="A83" s="8">
        <v>77</v>
      </c>
      <c r="B83" s="3" t="s">
        <v>161</v>
      </c>
      <c r="C83" s="3" t="s">
        <v>162</v>
      </c>
      <c r="D83" s="6">
        <v>24.5</v>
      </c>
      <c r="E83" s="14">
        <v>8.75</v>
      </c>
      <c r="F83" s="4"/>
      <c r="G83" s="13">
        <f>D83+E83</f>
        <v>33.25</v>
      </c>
      <c r="H83" s="4"/>
      <c r="I83" s="13">
        <f>D83+E83+F83</f>
        <v>33.25</v>
      </c>
      <c r="J83" s="17"/>
      <c r="K83" s="10"/>
    </row>
    <row r="84" spans="1:11" x14ac:dyDescent="0.25">
      <c r="A84" s="8">
        <v>78</v>
      </c>
      <c r="B84" s="3" t="s">
        <v>163</v>
      </c>
      <c r="C84" s="3" t="s">
        <v>164</v>
      </c>
      <c r="D84" s="6">
        <v>1.75</v>
      </c>
      <c r="E84" s="6">
        <v>0</v>
      </c>
      <c r="F84" s="4"/>
      <c r="G84" s="13">
        <f>D84+E84</f>
        <v>1.75</v>
      </c>
      <c r="H84" s="4"/>
      <c r="I84" s="13">
        <f>D84+E84+F84</f>
        <v>1.75</v>
      </c>
      <c r="J84" s="17"/>
      <c r="K84" s="10"/>
    </row>
    <row r="85" spans="1:11" x14ac:dyDescent="0.25">
      <c r="A85" s="8">
        <v>79</v>
      </c>
      <c r="B85" s="3" t="s">
        <v>165</v>
      </c>
      <c r="C85" s="3" t="s">
        <v>166</v>
      </c>
      <c r="D85" s="6">
        <v>0</v>
      </c>
      <c r="E85" s="6">
        <v>0</v>
      </c>
      <c r="F85" s="4"/>
      <c r="G85" s="13">
        <f>D85+E85</f>
        <v>0</v>
      </c>
      <c r="H85" s="4"/>
      <c r="I85" s="13">
        <f>D85+E85+F85</f>
        <v>0</v>
      </c>
      <c r="J85" s="17"/>
      <c r="K85" s="10"/>
    </row>
    <row r="86" spans="1:11" x14ac:dyDescent="0.25">
      <c r="A86" s="8">
        <v>80</v>
      </c>
      <c r="B86" s="3" t="s">
        <v>167</v>
      </c>
      <c r="C86" s="3" t="s">
        <v>168</v>
      </c>
      <c r="D86" s="12">
        <v>21</v>
      </c>
      <c r="E86" s="14">
        <v>21</v>
      </c>
      <c r="F86" s="4">
        <v>6</v>
      </c>
      <c r="G86" s="13">
        <f>D86+E86</f>
        <v>42</v>
      </c>
      <c r="H86" s="4"/>
      <c r="I86" s="13">
        <f>D86+E86+F86</f>
        <v>48</v>
      </c>
      <c r="J86" s="17" t="s">
        <v>263</v>
      </c>
      <c r="K86" s="10"/>
    </row>
    <row r="87" spans="1:11" x14ac:dyDescent="0.25">
      <c r="A87" s="8">
        <v>81</v>
      </c>
      <c r="B87" s="3" t="s">
        <v>169</v>
      </c>
      <c r="C87" s="3" t="s">
        <v>170</v>
      </c>
      <c r="D87" s="9">
        <v>0</v>
      </c>
      <c r="E87" s="6">
        <v>1.75</v>
      </c>
      <c r="F87" s="4"/>
      <c r="G87" s="13">
        <f>D87+E87</f>
        <v>1.75</v>
      </c>
      <c r="H87" s="4"/>
      <c r="I87" s="13">
        <f>D87+E87+F87</f>
        <v>1.75</v>
      </c>
      <c r="J87" s="18"/>
      <c r="K87" s="4"/>
    </row>
    <row r="88" spans="1:11" x14ac:dyDescent="0.25">
      <c r="A88" s="8">
        <v>82</v>
      </c>
      <c r="B88" s="3" t="s">
        <v>171</v>
      </c>
      <c r="C88" s="3" t="s">
        <v>172</v>
      </c>
      <c r="D88" s="12">
        <v>17.5</v>
      </c>
      <c r="E88" s="14">
        <v>17.5</v>
      </c>
      <c r="F88" s="4"/>
      <c r="G88" s="13">
        <f>D88+E88</f>
        <v>35</v>
      </c>
      <c r="H88" s="4"/>
      <c r="I88" s="13">
        <f>D88+E88+F88</f>
        <v>35</v>
      </c>
      <c r="J88" s="18" t="s">
        <v>264</v>
      </c>
      <c r="K88" s="4"/>
    </row>
    <row r="89" spans="1:11" x14ac:dyDescent="0.25">
      <c r="A89" s="8">
        <v>83</v>
      </c>
      <c r="B89" s="3" t="s">
        <v>173</v>
      </c>
      <c r="C89" s="3" t="s">
        <v>174</v>
      </c>
      <c r="D89" s="9">
        <v>0</v>
      </c>
      <c r="E89" s="6">
        <v>0</v>
      </c>
      <c r="F89" s="4">
        <v>8</v>
      </c>
      <c r="G89" s="13">
        <f>D89+E89</f>
        <v>0</v>
      </c>
      <c r="H89" s="4"/>
      <c r="I89" s="13">
        <f>D89+E89+F89</f>
        <v>8</v>
      </c>
      <c r="J89" s="18"/>
      <c r="K89" s="4"/>
    </row>
    <row r="90" spans="1:11" x14ac:dyDescent="0.25">
      <c r="A90" s="8">
        <v>84</v>
      </c>
      <c r="B90" s="3" t="s">
        <v>175</v>
      </c>
      <c r="C90" s="3" t="s">
        <v>176</v>
      </c>
      <c r="D90" s="9">
        <v>17.5</v>
      </c>
      <c r="E90" s="14">
        <v>21</v>
      </c>
      <c r="F90" s="4"/>
      <c r="G90" s="13">
        <f>D90+E90</f>
        <v>38.5</v>
      </c>
      <c r="H90" s="4"/>
      <c r="I90" s="13">
        <f>D90+E90+F90</f>
        <v>38.5</v>
      </c>
      <c r="J90" s="18" t="s">
        <v>264</v>
      </c>
      <c r="K90" s="4"/>
    </row>
    <row r="91" spans="1:11" x14ac:dyDescent="0.25">
      <c r="A91" s="8">
        <v>85</v>
      </c>
      <c r="B91" s="3" t="s">
        <v>177</v>
      </c>
      <c r="C91" s="3" t="s">
        <v>178</v>
      </c>
      <c r="D91" s="9">
        <v>22.75</v>
      </c>
      <c r="E91" s="14">
        <v>17.5</v>
      </c>
      <c r="F91" s="4"/>
      <c r="G91" s="13">
        <f>D91+E91</f>
        <v>40.25</v>
      </c>
      <c r="H91" s="4"/>
      <c r="I91" s="13">
        <f>D91+E91+F91</f>
        <v>40.25</v>
      </c>
      <c r="J91" s="18" t="s">
        <v>264</v>
      </c>
      <c r="K91" s="4"/>
    </row>
    <row r="92" spans="1:11" x14ac:dyDescent="0.25">
      <c r="A92" s="8">
        <v>86</v>
      </c>
      <c r="B92" s="3" t="s">
        <v>179</v>
      </c>
      <c r="C92" s="3" t="s">
        <v>180</v>
      </c>
      <c r="D92" s="12">
        <v>7</v>
      </c>
      <c r="E92" s="14">
        <v>14</v>
      </c>
      <c r="F92" s="4"/>
      <c r="G92" s="13">
        <f>D92+E92</f>
        <v>21</v>
      </c>
      <c r="H92" s="4"/>
      <c r="I92" s="13">
        <f>D92+E92+F92</f>
        <v>21</v>
      </c>
      <c r="J92" s="18"/>
      <c r="K92" s="4"/>
    </row>
    <row r="93" spans="1:11" x14ac:dyDescent="0.25">
      <c r="A93" s="8">
        <v>87</v>
      </c>
      <c r="B93" s="3" t="s">
        <v>181</v>
      </c>
      <c r="C93" s="3" t="s">
        <v>182</v>
      </c>
      <c r="D93" s="12">
        <v>17.5</v>
      </c>
      <c r="E93" s="15">
        <v>17.5</v>
      </c>
      <c r="F93" s="4"/>
      <c r="G93" s="13">
        <f>D93+E93</f>
        <v>35</v>
      </c>
      <c r="H93" s="4"/>
      <c r="I93" s="13">
        <f>D93+E93+F93</f>
        <v>35</v>
      </c>
      <c r="J93" s="18" t="s">
        <v>264</v>
      </c>
      <c r="K93" s="4"/>
    </row>
    <row r="94" spans="1:11" x14ac:dyDescent="0.25">
      <c r="A94" s="8">
        <v>88</v>
      </c>
      <c r="B94" s="3" t="s">
        <v>183</v>
      </c>
      <c r="C94" s="3" t="s">
        <v>184</v>
      </c>
      <c r="D94" s="4">
        <v>17.5</v>
      </c>
      <c r="E94" s="15">
        <v>22.75</v>
      </c>
      <c r="F94" s="4"/>
      <c r="G94" s="13">
        <f>D94+E94</f>
        <v>40.25</v>
      </c>
      <c r="H94" s="4"/>
      <c r="I94" s="13">
        <f>D94+E94+F94</f>
        <v>40.25</v>
      </c>
      <c r="J94" s="18" t="s">
        <v>264</v>
      </c>
      <c r="K94" s="4"/>
    </row>
    <row r="95" spans="1:11" x14ac:dyDescent="0.25">
      <c r="A95" s="8">
        <v>89</v>
      </c>
      <c r="B95" s="3" t="s">
        <v>185</v>
      </c>
      <c r="C95" s="3" t="s">
        <v>186</v>
      </c>
      <c r="D95" s="4">
        <v>0</v>
      </c>
      <c r="E95" s="4">
        <v>5.25</v>
      </c>
      <c r="F95" s="4"/>
      <c r="G95" s="13">
        <f>D95+E95</f>
        <v>5.25</v>
      </c>
      <c r="H95" s="4"/>
      <c r="I95" s="13">
        <f>D95+E95+F95</f>
        <v>5.25</v>
      </c>
      <c r="J95" s="18"/>
      <c r="K95" s="4"/>
    </row>
    <row r="96" spans="1:11" x14ac:dyDescent="0.25">
      <c r="A96" s="8">
        <v>90</v>
      </c>
      <c r="B96" s="3" t="s">
        <v>187</v>
      </c>
      <c r="C96" s="3" t="s">
        <v>188</v>
      </c>
      <c r="D96" s="4">
        <v>26.25</v>
      </c>
      <c r="E96" s="15">
        <v>28</v>
      </c>
      <c r="F96" s="4"/>
      <c r="G96" s="13">
        <f>D96+E96</f>
        <v>54.25</v>
      </c>
      <c r="H96" s="4"/>
      <c r="I96" s="13">
        <f>D96+E96+F96</f>
        <v>54.25</v>
      </c>
      <c r="J96" s="18" t="s">
        <v>262</v>
      </c>
      <c r="K96" s="4"/>
    </row>
    <row r="97" spans="1:11" x14ac:dyDescent="0.25">
      <c r="A97" s="8">
        <v>91</v>
      </c>
      <c r="B97" s="3" t="s">
        <v>189</v>
      </c>
      <c r="C97" s="3" t="s">
        <v>190</v>
      </c>
      <c r="D97" s="4">
        <v>17.5</v>
      </c>
      <c r="E97" s="15">
        <v>24.5</v>
      </c>
      <c r="F97" s="4"/>
      <c r="G97" s="13">
        <f>D97+E97</f>
        <v>42</v>
      </c>
      <c r="H97" s="4"/>
      <c r="I97" s="13">
        <f>D97+E97+F97</f>
        <v>42</v>
      </c>
      <c r="J97" s="18" t="s">
        <v>264</v>
      </c>
      <c r="K97" s="4"/>
    </row>
    <row r="98" spans="1:11" x14ac:dyDescent="0.25">
      <c r="A98" s="8">
        <v>92</v>
      </c>
      <c r="B98" s="3" t="s">
        <v>191</v>
      </c>
      <c r="C98" s="3" t="s">
        <v>192</v>
      </c>
      <c r="D98" s="12">
        <v>24.5</v>
      </c>
      <c r="E98" s="4">
        <v>17.5</v>
      </c>
      <c r="F98" s="4"/>
      <c r="G98" s="13">
        <f>D98+E98</f>
        <v>42</v>
      </c>
      <c r="H98" s="4"/>
      <c r="I98" s="13">
        <f>D98+E98+F98</f>
        <v>42</v>
      </c>
      <c r="J98" s="18" t="s">
        <v>264</v>
      </c>
      <c r="K98" s="4"/>
    </row>
    <row r="99" spans="1:11" x14ac:dyDescent="0.25">
      <c r="A99" s="8">
        <v>93</v>
      </c>
      <c r="B99" s="3" t="s">
        <v>193</v>
      </c>
      <c r="C99" s="3" t="s">
        <v>194</v>
      </c>
      <c r="D99" s="4">
        <v>0</v>
      </c>
      <c r="E99" s="4">
        <v>0</v>
      </c>
      <c r="F99" s="4"/>
      <c r="G99" s="13">
        <f>D99+E99</f>
        <v>0</v>
      </c>
      <c r="H99" s="4"/>
      <c r="I99" s="13">
        <f>D99+E99+F99</f>
        <v>0</v>
      </c>
      <c r="J99" s="18"/>
      <c r="K99" s="4"/>
    </row>
    <row r="100" spans="1:11" x14ac:dyDescent="0.25">
      <c r="A100" s="8">
        <v>94</v>
      </c>
      <c r="B100" s="3" t="s">
        <v>195</v>
      </c>
      <c r="C100" s="3" t="s">
        <v>196</v>
      </c>
      <c r="D100" s="4">
        <v>21</v>
      </c>
      <c r="E100" s="15">
        <v>21</v>
      </c>
      <c r="F100" s="4"/>
      <c r="G100" s="13">
        <f>D100+E100</f>
        <v>42</v>
      </c>
      <c r="H100" s="4"/>
      <c r="I100" s="13">
        <f>D100+E100+F100</f>
        <v>42</v>
      </c>
      <c r="J100" s="18" t="s">
        <v>264</v>
      </c>
      <c r="K100" s="4"/>
    </row>
    <row r="101" spans="1:11" x14ac:dyDescent="0.25">
      <c r="A101" s="8">
        <v>95</v>
      </c>
      <c r="B101" s="3" t="s">
        <v>197</v>
      </c>
      <c r="C101" s="3" t="s">
        <v>198</v>
      </c>
      <c r="D101" s="12">
        <v>12.25</v>
      </c>
      <c r="E101" s="15">
        <v>10.5</v>
      </c>
      <c r="F101" s="4">
        <v>5</v>
      </c>
      <c r="G101" s="13">
        <f>D101+E101</f>
        <v>22.75</v>
      </c>
      <c r="H101" s="4"/>
      <c r="I101" s="13">
        <f>D101+E101+F101</f>
        <v>27.75</v>
      </c>
      <c r="J101" s="18"/>
      <c r="K101" s="4"/>
    </row>
    <row r="102" spans="1:11" x14ac:dyDescent="0.25">
      <c r="A102" s="8">
        <v>96</v>
      </c>
      <c r="B102" s="3" t="s">
        <v>199</v>
      </c>
      <c r="C102" s="3" t="s">
        <v>200</v>
      </c>
      <c r="D102" s="4">
        <v>0</v>
      </c>
      <c r="E102" s="4">
        <v>0</v>
      </c>
      <c r="F102" s="4"/>
      <c r="G102" s="13">
        <f>D102+E102</f>
        <v>0</v>
      </c>
      <c r="H102" s="4"/>
      <c r="I102" s="13">
        <f>D102+E102+F102</f>
        <v>0</v>
      </c>
      <c r="J102" s="18"/>
      <c r="K102" s="4"/>
    </row>
    <row r="103" spans="1:11" x14ac:dyDescent="0.25">
      <c r="A103" s="8">
        <v>97</v>
      </c>
      <c r="B103" s="3" t="s">
        <v>201</v>
      </c>
      <c r="C103" s="3" t="s">
        <v>202</v>
      </c>
      <c r="D103" s="12">
        <v>17.5</v>
      </c>
      <c r="E103" s="15">
        <v>17.5</v>
      </c>
      <c r="F103" s="4"/>
      <c r="G103" s="13">
        <f>D103+E103</f>
        <v>35</v>
      </c>
      <c r="H103" s="4"/>
      <c r="I103" s="13">
        <f>D103+E103+F103</f>
        <v>35</v>
      </c>
      <c r="J103" s="18" t="s">
        <v>264</v>
      </c>
      <c r="K103" s="4"/>
    </row>
    <row r="104" spans="1:11" x14ac:dyDescent="0.25">
      <c r="A104" s="8">
        <v>98</v>
      </c>
      <c r="B104" s="3" t="s">
        <v>203</v>
      </c>
      <c r="C104" s="3" t="s">
        <v>204</v>
      </c>
      <c r="D104" s="12">
        <v>5</v>
      </c>
      <c r="E104" s="15">
        <v>8.75</v>
      </c>
      <c r="F104" s="4"/>
      <c r="G104" s="13">
        <f>D104+E104</f>
        <v>13.75</v>
      </c>
      <c r="H104" s="4"/>
      <c r="I104" s="13">
        <f>D104+E104+F104</f>
        <v>13.75</v>
      </c>
      <c r="J104" s="18"/>
      <c r="K104" s="4"/>
    </row>
    <row r="105" spans="1:11" x14ac:dyDescent="0.25">
      <c r="A105" s="8">
        <v>99</v>
      </c>
      <c r="B105" s="3" t="s">
        <v>205</v>
      </c>
      <c r="C105" s="3" t="s">
        <v>206</v>
      </c>
      <c r="D105" s="4">
        <v>19.25</v>
      </c>
      <c r="E105" s="15">
        <v>17.5</v>
      </c>
      <c r="F105" s="4"/>
      <c r="G105" s="13">
        <f>D105+E105</f>
        <v>36.75</v>
      </c>
      <c r="H105" s="4"/>
      <c r="I105" s="13">
        <f>D105+E105+F105</f>
        <v>36.75</v>
      </c>
      <c r="J105" s="18" t="s">
        <v>264</v>
      </c>
      <c r="K105" s="4"/>
    </row>
    <row r="106" spans="1:11" x14ac:dyDescent="0.25">
      <c r="A106" s="8">
        <v>100</v>
      </c>
      <c r="B106" s="3" t="s">
        <v>207</v>
      </c>
      <c r="C106" s="3" t="s">
        <v>208</v>
      </c>
      <c r="D106" s="12">
        <v>3.5</v>
      </c>
      <c r="E106" s="15">
        <v>7</v>
      </c>
      <c r="F106" s="4"/>
      <c r="G106" s="13">
        <f>D106+E106</f>
        <v>10.5</v>
      </c>
      <c r="H106" s="4"/>
      <c r="I106" s="13">
        <f>D106+E106+F106</f>
        <v>10.5</v>
      </c>
      <c r="J106" s="18"/>
      <c r="K106" s="4"/>
    </row>
    <row r="107" spans="1:11" x14ac:dyDescent="0.25">
      <c r="A107" s="8">
        <v>101</v>
      </c>
      <c r="B107" s="3" t="s">
        <v>209</v>
      </c>
      <c r="C107" s="3" t="s">
        <v>210</v>
      </c>
      <c r="D107" s="4">
        <v>24.5</v>
      </c>
      <c r="E107" s="15">
        <v>17.5</v>
      </c>
      <c r="F107" s="4"/>
      <c r="G107" s="13">
        <f>D107+E107</f>
        <v>42</v>
      </c>
      <c r="H107" s="4"/>
      <c r="I107" s="13">
        <f>D107+E107+F107</f>
        <v>42</v>
      </c>
      <c r="J107" s="18" t="s">
        <v>264</v>
      </c>
      <c r="K107" s="4"/>
    </row>
    <row r="108" spans="1:11" x14ac:dyDescent="0.25">
      <c r="A108" s="8">
        <v>102</v>
      </c>
      <c r="B108" s="3" t="s">
        <v>211</v>
      </c>
      <c r="C108" s="3" t="s">
        <v>212</v>
      </c>
      <c r="D108" s="4">
        <v>0</v>
      </c>
      <c r="E108" s="4">
        <v>0</v>
      </c>
      <c r="F108" s="4"/>
      <c r="G108" s="13">
        <f>D108+E108</f>
        <v>0</v>
      </c>
      <c r="H108" s="4"/>
      <c r="I108" s="13">
        <f>D108+E108+F108</f>
        <v>0</v>
      </c>
      <c r="J108" s="18"/>
      <c r="K108" s="4"/>
    </row>
    <row r="109" spans="1:11" x14ac:dyDescent="0.25">
      <c r="A109" s="8">
        <v>103</v>
      </c>
      <c r="B109" s="3" t="s">
        <v>213</v>
      </c>
      <c r="C109" s="3" t="s">
        <v>214</v>
      </c>
      <c r="D109" s="4">
        <v>0</v>
      </c>
      <c r="E109" s="4">
        <v>10.5</v>
      </c>
      <c r="F109" s="4"/>
      <c r="G109" s="13">
        <f>D109+E109</f>
        <v>10.5</v>
      </c>
      <c r="H109" s="4"/>
      <c r="I109" s="13">
        <f>D109+E109+F109</f>
        <v>10.5</v>
      </c>
      <c r="J109" s="18"/>
      <c r="K109" s="4"/>
    </row>
    <row r="110" spans="1:11" x14ac:dyDescent="0.25">
      <c r="A110" s="8">
        <v>104</v>
      </c>
      <c r="B110" s="3" t="s">
        <v>215</v>
      </c>
      <c r="C110" s="3" t="s">
        <v>216</v>
      </c>
      <c r="D110" s="12">
        <v>8.75</v>
      </c>
      <c r="E110" s="15">
        <v>28</v>
      </c>
      <c r="F110" s="4"/>
      <c r="G110" s="13">
        <f>D110+E110</f>
        <v>36.75</v>
      </c>
      <c r="H110" s="4"/>
      <c r="I110" s="13">
        <f>D110+E110+F110</f>
        <v>36.75</v>
      </c>
      <c r="J110" s="18" t="s">
        <v>264</v>
      </c>
      <c r="K110" s="4"/>
    </row>
    <row r="111" spans="1:11" x14ac:dyDescent="0.25">
      <c r="A111" s="8">
        <v>105</v>
      </c>
      <c r="B111" s="3" t="s">
        <v>217</v>
      </c>
      <c r="C111" s="3" t="s">
        <v>218</v>
      </c>
      <c r="D111" s="12">
        <v>3.5</v>
      </c>
      <c r="E111" s="15">
        <v>1.75</v>
      </c>
      <c r="F111" s="4"/>
      <c r="G111" s="13">
        <f>D111+E111</f>
        <v>5.25</v>
      </c>
      <c r="H111" s="4"/>
      <c r="I111" s="13">
        <f>D111+E111+F111</f>
        <v>5.25</v>
      </c>
      <c r="J111" s="18"/>
      <c r="K111" s="4"/>
    </row>
    <row r="112" spans="1:11" x14ac:dyDescent="0.25">
      <c r="A112" s="8">
        <v>106</v>
      </c>
      <c r="B112" s="3" t="s">
        <v>219</v>
      </c>
      <c r="C112" s="3" t="s">
        <v>220</v>
      </c>
      <c r="D112" s="12">
        <v>7</v>
      </c>
      <c r="E112" s="15">
        <v>17.5</v>
      </c>
      <c r="F112" s="4"/>
      <c r="G112" s="13">
        <f>D112+E112</f>
        <v>24.5</v>
      </c>
      <c r="H112" s="4"/>
      <c r="I112" s="13">
        <f>D112+E112+F112</f>
        <v>24.5</v>
      </c>
      <c r="J112" s="18"/>
      <c r="K112" s="4"/>
    </row>
    <row r="113" spans="1:11" x14ac:dyDescent="0.25">
      <c r="A113" s="8">
        <v>107</v>
      </c>
      <c r="B113" s="3" t="s">
        <v>221</v>
      </c>
      <c r="C113" s="3" t="s">
        <v>222</v>
      </c>
      <c r="D113" s="12">
        <v>5.25</v>
      </c>
      <c r="E113" s="15">
        <v>12.25</v>
      </c>
      <c r="F113" s="4"/>
      <c r="G113" s="13">
        <f>D113+E113</f>
        <v>17.5</v>
      </c>
      <c r="H113" s="4"/>
      <c r="I113" s="13">
        <f>D113+E113+F113</f>
        <v>17.5</v>
      </c>
      <c r="J113" s="18"/>
      <c r="K113" s="4"/>
    </row>
    <row r="114" spans="1:11" x14ac:dyDescent="0.25">
      <c r="A114" s="8">
        <v>108</v>
      </c>
      <c r="B114" s="3" t="s">
        <v>223</v>
      </c>
      <c r="C114" s="3" t="s">
        <v>224</v>
      </c>
      <c r="D114" s="4">
        <v>8.75</v>
      </c>
      <c r="E114" s="4">
        <v>0</v>
      </c>
      <c r="F114" s="4"/>
      <c r="G114" s="13">
        <f>D114+E114</f>
        <v>8.75</v>
      </c>
      <c r="H114" s="4"/>
      <c r="I114" s="13">
        <f>D114+E114+F114</f>
        <v>8.75</v>
      </c>
      <c r="J114" s="18"/>
      <c r="K114" s="4"/>
    </row>
    <row r="115" spans="1:11" x14ac:dyDescent="0.25">
      <c r="A115" s="8">
        <v>109</v>
      </c>
      <c r="B115" s="3" t="s">
        <v>225</v>
      </c>
      <c r="C115" s="3" t="s">
        <v>226</v>
      </c>
      <c r="D115" s="4">
        <v>21</v>
      </c>
      <c r="E115" s="15">
        <v>21</v>
      </c>
      <c r="F115" s="4"/>
      <c r="G115" s="13">
        <f>D115+E115</f>
        <v>42</v>
      </c>
      <c r="H115" s="4"/>
      <c r="I115" s="13">
        <f>D115+E115+F115</f>
        <v>42</v>
      </c>
      <c r="J115" s="18" t="s">
        <v>264</v>
      </c>
      <c r="K115" s="4"/>
    </row>
    <row r="116" spans="1:11" x14ac:dyDescent="0.25">
      <c r="A116" s="8">
        <v>110</v>
      </c>
      <c r="B116" s="3" t="s">
        <v>227</v>
      </c>
      <c r="C116" s="3" t="s">
        <v>228</v>
      </c>
      <c r="D116" s="12">
        <v>10.5</v>
      </c>
      <c r="E116" s="4">
        <v>0</v>
      </c>
      <c r="F116" s="4"/>
      <c r="G116" s="13">
        <f>D116+E116</f>
        <v>10.5</v>
      </c>
      <c r="H116" s="4"/>
      <c r="I116" s="13">
        <f>D116+E116+F116</f>
        <v>10.5</v>
      </c>
      <c r="J116" s="18"/>
      <c r="K116" s="4"/>
    </row>
    <row r="117" spans="1:11" x14ac:dyDescent="0.25">
      <c r="A117" s="8">
        <v>111</v>
      </c>
      <c r="B117" s="3" t="s">
        <v>229</v>
      </c>
      <c r="C117" s="3" t="s">
        <v>230</v>
      </c>
      <c r="D117" s="4">
        <v>0</v>
      </c>
      <c r="E117" s="4">
        <v>0</v>
      </c>
      <c r="F117" s="4"/>
      <c r="G117" s="13">
        <f>D117+E117</f>
        <v>0</v>
      </c>
      <c r="H117" s="4"/>
      <c r="I117" s="13">
        <f>D117+E117+F117</f>
        <v>0</v>
      </c>
      <c r="J117" s="18"/>
      <c r="K117" s="4"/>
    </row>
    <row r="118" spans="1:11" x14ac:dyDescent="0.25">
      <c r="A118" s="8">
        <v>112</v>
      </c>
      <c r="B118" s="3" t="s">
        <v>231</v>
      </c>
      <c r="C118" s="3" t="s">
        <v>232</v>
      </c>
      <c r="D118" s="4">
        <v>0</v>
      </c>
      <c r="E118" s="4">
        <v>0</v>
      </c>
      <c r="F118" s="4"/>
      <c r="G118" s="13">
        <f>D118+E118</f>
        <v>0</v>
      </c>
      <c r="H118" s="4"/>
      <c r="I118" s="13">
        <f>D118+E118+F118</f>
        <v>0</v>
      </c>
      <c r="J118" s="18"/>
      <c r="K118" s="4"/>
    </row>
    <row r="119" spans="1:11" x14ac:dyDescent="0.25">
      <c r="A119" s="8">
        <v>113</v>
      </c>
      <c r="B119" s="3" t="s">
        <v>233</v>
      </c>
      <c r="C119" s="3" t="s">
        <v>234</v>
      </c>
      <c r="D119" s="12">
        <v>17.5</v>
      </c>
      <c r="E119" s="15">
        <v>17.5</v>
      </c>
      <c r="F119" s="4">
        <v>6</v>
      </c>
      <c r="G119" s="13">
        <f>D119+E119</f>
        <v>35</v>
      </c>
      <c r="H119" s="4"/>
      <c r="I119" s="13">
        <f>D119+E119+F119</f>
        <v>41</v>
      </c>
      <c r="J119" s="18" t="s">
        <v>264</v>
      </c>
      <c r="K119" s="4"/>
    </row>
    <row r="120" spans="1:11" x14ac:dyDescent="0.25">
      <c r="A120" s="8">
        <v>114</v>
      </c>
      <c r="B120" s="3" t="s">
        <v>235</v>
      </c>
      <c r="C120" s="3" t="s">
        <v>236</v>
      </c>
      <c r="D120" s="4">
        <v>0</v>
      </c>
      <c r="E120" s="4">
        <v>0</v>
      </c>
      <c r="F120" s="4">
        <v>6</v>
      </c>
      <c r="G120" s="13">
        <f>D120+E120</f>
        <v>0</v>
      </c>
      <c r="H120" s="4"/>
      <c r="I120" s="13">
        <f>D120+E120+F120</f>
        <v>6</v>
      </c>
      <c r="J120" s="18"/>
      <c r="K120" s="4"/>
    </row>
    <row r="121" spans="1:11" x14ac:dyDescent="0.25">
      <c r="A121" s="8">
        <v>115</v>
      </c>
      <c r="B121" s="3" t="s">
        <v>237</v>
      </c>
      <c r="C121" s="3" t="s">
        <v>238</v>
      </c>
      <c r="D121" s="12">
        <v>3.5</v>
      </c>
      <c r="E121" s="15">
        <v>8.75</v>
      </c>
      <c r="F121" s="4"/>
      <c r="G121" s="13">
        <f>D121+E121</f>
        <v>12.25</v>
      </c>
      <c r="H121" s="4"/>
      <c r="I121" s="13">
        <f>D121+E121+F121</f>
        <v>12.25</v>
      </c>
      <c r="J121" s="18"/>
      <c r="K121" s="4"/>
    </row>
    <row r="122" spans="1:11" x14ac:dyDescent="0.25">
      <c r="A122" s="8">
        <v>116</v>
      </c>
      <c r="B122" s="3" t="s">
        <v>239</v>
      </c>
      <c r="C122" s="3" t="s">
        <v>240</v>
      </c>
      <c r="D122" s="12">
        <v>3.5</v>
      </c>
      <c r="E122" s="4">
        <v>0</v>
      </c>
      <c r="F122" s="4"/>
      <c r="G122" s="13">
        <f>D122+E122</f>
        <v>3.5</v>
      </c>
      <c r="H122" s="4"/>
      <c r="I122" s="13">
        <f>D122+E122+F122</f>
        <v>3.5</v>
      </c>
      <c r="J122" s="18"/>
      <c r="K122" s="4"/>
    </row>
    <row r="123" spans="1:11" x14ac:dyDescent="0.25">
      <c r="A123" s="8">
        <v>117</v>
      </c>
      <c r="B123" s="3" t="s">
        <v>241</v>
      </c>
      <c r="C123" s="3" t="s">
        <v>242</v>
      </c>
      <c r="D123" s="4">
        <v>0</v>
      </c>
      <c r="E123" s="4">
        <v>0</v>
      </c>
      <c r="F123" s="4"/>
      <c r="G123" s="13">
        <f>D123+E123</f>
        <v>0</v>
      </c>
      <c r="H123" s="4"/>
      <c r="I123" s="13">
        <f>D123+E123+F123</f>
        <v>0</v>
      </c>
      <c r="J123" s="18"/>
      <c r="K123" s="4"/>
    </row>
    <row r="124" spans="1:11" x14ac:dyDescent="0.25">
      <c r="A124" s="8">
        <v>118</v>
      </c>
      <c r="B124" s="3" t="s">
        <v>243</v>
      </c>
      <c r="C124" s="3" t="s">
        <v>244</v>
      </c>
      <c r="D124" s="4">
        <v>0</v>
      </c>
      <c r="E124" s="4">
        <v>0</v>
      </c>
      <c r="F124" s="4"/>
      <c r="G124" s="13">
        <f>D124+E124</f>
        <v>0</v>
      </c>
      <c r="H124" s="4"/>
      <c r="I124" s="13">
        <f>D124+E124+F124</f>
        <v>0</v>
      </c>
      <c r="J124" s="18"/>
      <c r="K124" s="4"/>
    </row>
    <row r="125" spans="1:11" x14ac:dyDescent="0.25">
      <c r="A125" s="8">
        <v>119</v>
      </c>
      <c r="B125" s="3" t="s">
        <v>245</v>
      </c>
      <c r="C125" s="3" t="s">
        <v>246</v>
      </c>
      <c r="D125" s="4">
        <v>0</v>
      </c>
      <c r="E125" s="4">
        <v>5.25</v>
      </c>
      <c r="F125" s="4"/>
      <c r="G125" s="13">
        <f>D125+E125</f>
        <v>5.25</v>
      </c>
      <c r="H125" s="4"/>
      <c r="I125" s="13">
        <f>D125+E125+F125</f>
        <v>5.25</v>
      </c>
      <c r="J125" s="18"/>
      <c r="K125" s="4"/>
    </row>
    <row r="126" spans="1:11" x14ac:dyDescent="0.25">
      <c r="A126" s="8">
        <v>120</v>
      </c>
      <c r="B126" s="3" t="s">
        <v>247</v>
      </c>
      <c r="C126" s="3" t="s">
        <v>248</v>
      </c>
      <c r="D126" s="4">
        <v>0</v>
      </c>
      <c r="E126" s="4">
        <v>0</v>
      </c>
      <c r="F126" s="4"/>
      <c r="G126" s="13">
        <f>D126+E126</f>
        <v>0</v>
      </c>
      <c r="H126" s="4"/>
      <c r="I126" s="13">
        <f>D126+E126+F126</f>
        <v>0</v>
      </c>
      <c r="J126" s="18"/>
      <c r="K126" s="4"/>
    </row>
    <row r="127" spans="1:11" x14ac:dyDescent="0.25">
      <c r="A127" s="8">
        <v>121</v>
      </c>
      <c r="B127" s="3" t="s">
        <v>249</v>
      </c>
      <c r="C127" s="3" t="s">
        <v>250</v>
      </c>
      <c r="D127" s="4">
        <v>0</v>
      </c>
      <c r="E127" s="4">
        <v>0</v>
      </c>
      <c r="F127" s="4"/>
      <c r="G127" s="13">
        <f>D127+E127</f>
        <v>0</v>
      </c>
      <c r="H127" s="4"/>
      <c r="I127" s="13">
        <f>D127+E127+F127</f>
        <v>0</v>
      </c>
      <c r="J127" s="18"/>
      <c r="K127" s="4"/>
    </row>
    <row r="128" spans="1:11" x14ac:dyDescent="0.25">
      <c r="A128" s="8">
        <v>122</v>
      </c>
      <c r="B128" s="3" t="s">
        <v>251</v>
      </c>
      <c r="C128" s="3" t="s">
        <v>252</v>
      </c>
      <c r="D128" s="4">
        <v>0</v>
      </c>
      <c r="E128" s="4">
        <v>0</v>
      </c>
      <c r="F128" s="4"/>
      <c r="G128" s="13">
        <f>D128+E128</f>
        <v>0</v>
      </c>
      <c r="H128" s="4"/>
      <c r="I128" s="13">
        <f>D128+E128+F128</f>
        <v>0</v>
      </c>
      <c r="J128" s="18"/>
      <c r="K128" s="4"/>
    </row>
    <row r="129" spans="1:11" x14ac:dyDescent="0.25">
      <c r="A129" s="8">
        <v>123</v>
      </c>
      <c r="B129" s="3" t="s">
        <v>253</v>
      </c>
      <c r="C129" s="3" t="s">
        <v>254</v>
      </c>
      <c r="D129" s="4">
        <v>0</v>
      </c>
      <c r="E129" s="4">
        <v>0</v>
      </c>
      <c r="F129" s="4"/>
      <c r="G129" s="13">
        <f>D129+E129</f>
        <v>0</v>
      </c>
      <c r="H129" s="4"/>
      <c r="I129" s="13">
        <f>D129+E129+F129</f>
        <v>0</v>
      </c>
      <c r="J129" s="18"/>
      <c r="K129" s="4"/>
    </row>
  </sheetData>
  <sortState ref="A7:K129">
    <sortCondition ref="A7:A129"/>
  </sortState>
  <mergeCells count="1"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2020-12-31T10:15:17Z</dcterms:modified>
</cp:coreProperties>
</file>